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drawings/drawing6.xml" ContentType="application/vnd.openxmlformats-officedocument.drawing+xml"/>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weekly updates\"/>
    </mc:Choice>
  </mc:AlternateContent>
  <bookViews>
    <workbookView xWindow="0" yWindow="0" windowWidth="20460" windowHeight="7680" tabRatio="785" activeTab="10"/>
  </bookViews>
  <sheets>
    <sheet name="CONTENT" sheetId="1" r:id="rId1"/>
    <sheet name="Cross Border Updates" sheetId="31" r:id="rId2"/>
    <sheet name="Income Tax" sheetId="10" r:id="rId3"/>
    <sheet name="Budget Highlights" sheetId="32" state="hidden" r:id="rId4"/>
    <sheet name="Indirect Tax" sheetId="11" r:id="rId5"/>
    <sheet name="Sheet1" sheetId="20" state="hidden" r:id="rId6"/>
    <sheet name="Customs" sheetId="28" state="hidden" r:id="rId7"/>
    <sheet name="Company Law" sheetId="27" r:id="rId8"/>
    <sheet name="Corporate Law" sheetId="12" state="hidden" r:id="rId9"/>
    <sheet name="SEBI" sheetId="26" r:id="rId10"/>
    <sheet name="RBI" sheetId="25" r:id="rId11"/>
    <sheet name="Case Laws" sheetId="16" state="hidden" r:id="rId12"/>
    <sheet name="Others" sheetId="29" state="hidden" r:id="rId13"/>
  </sheets>
  <definedNames>
    <definedName name="_ftnref1" localSheetId="3">'Budget Highlights'!$I$8</definedName>
    <definedName name="_ftnref1" localSheetId="11">'Case Laws'!$I$8</definedName>
    <definedName name="_ftnref1" localSheetId="7">'Company Law'!$I$8</definedName>
    <definedName name="_ftnref1" localSheetId="8">'Corporate Law'!$I$8</definedName>
    <definedName name="_ftnref1" localSheetId="1">'Cross Border Updates'!$I$8</definedName>
    <definedName name="_ftnref1" localSheetId="6">Customs!$I$8</definedName>
    <definedName name="_ftnref1" localSheetId="2">'Income Tax'!$I$8</definedName>
    <definedName name="_ftnref1" localSheetId="4">'Indirect Tax'!$I$8</definedName>
    <definedName name="_ftnref1" localSheetId="12">Others!$I$8</definedName>
    <definedName name="_ftnref1" localSheetId="10">RBI!$I$8</definedName>
    <definedName name="_ftnref1" localSheetId="9">SEBI!$I$8</definedName>
    <definedName name="_xlnm.Print_Area" localSheetId="3">'Budget Highlights'!$A$1:$G$28</definedName>
    <definedName name="_xlnm.Print_Area" localSheetId="11">'Case Laws'!$A$1:$G$21</definedName>
    <definedName name="_xlnm.Print_Area" localSheetId="7">'Company Law'!$A$1:$G$31</definedName>
    <definedName name="_xlnm.Print_Area" localSheetId="0">CONTENT!$A$1:$G$51</definedName>
    <definedName name="_xlnm.Print_Area" localSheetId="8">'Corporate Law'!$A$1:$G$29</definedName>
    <definedName name="_xlnm.Print_Area" localSheetId="1">'Cross Border Updates'!$A$1:$G$12</definedName>
    <definedName name="_xlnm.Print_Area" localSheetId="6">Customs!$A$1:$G$24</definedName>
    <definedName name="_xlnm.Print_Area" localSheetId="2">'Income Tax'!$A$1:$G$20</definedName>
    <definedName name="_xlnm.Print_Area" localSheetId="4">'Indirect Tax'!$A$1:$G$24</definedName>
    <definedName name="_xlnm.Print_Area" localSheetId="12">Others!$A$1:$G$20</definedName>
    <definedName name="_xlnm.Print_Area" localSheetId="10">RBI!$A$1:$G$18</definedName>
    <definedName name="_xlnm.Print_Area" localSheetId="9">SEBI!$A$1:$G$28</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1" l="1"/>
  <c r="C26" i="1"/>
  <c r="C25" i="1"/>
  <c r="C15" i="1"/>
  <c r="C20" i="1" l="1"/>
  <c r="C19" i="1"/>
  <c r="C31" i="1"/>
  <c r="C30" i="1"/>
  <c r="C24" i="1" l="1"/>
  <c r="C10" i="1"/>
  <c r="C23" i="1" l="1"/>
  <c r="C14" i="1" l="1"/>
  <c r="C13" i="1" l="1"/>
  <c r="C29" i="1" l="1"/>
  <c r="B5" i="32" l="1"/>
  <c r="B3" i="31" l="1"/>
  <c r="B5" i="29" l="1"/>
  <c r="B5" i="28"/>
  <c r="B3" i="27" l="1"/>
  <c r="B3" i="26" l="1"/>
  <c r="B3" i="25" l="1"/>
  <c r="B5" i="12" l="1"/>
  <c r="B3" i="10"/>
  <c r="B3" i="11"/>
  <c r="B5" i="16" l="1"/>
</calcChain>
</file>

<file path=xl/sharedStrings.xml><?xml version="1.0" encoding="utf-8"?>
<sst xmlns="http://schemas.openxmlformats.org/spreadsheetml/2006/main" count="164" uniqueCount="55">
  <si>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</si>
  <si>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</si>
  <si>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</si>
  <si>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</si>
  <si>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</si>
  <si>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</si>
  <si>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</si>
  <si>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</si>
  <si>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</si>
  <si>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</si>
  <si>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</si>
  <si>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</si>
  <si>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</si>
  <si>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</si>
  <si>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</si>
  <si>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</si>
  <si>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</si>
  <si>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</si>
  <si>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</si>
  <si>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</si>
  <si>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</si>
  <si>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</si>
  <si>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</si>
  <si>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</si>
  <si>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</si>
  <si>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</si>
  <si>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</si>
  <si>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</si>
  <si>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</si>
  <si>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</si>
  <si>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</si>
  <si>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</si>
  <si>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</si>
  <si>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d</t>
  </si>
  <si>
    <t>A/105, Sagar Shopping Centre, 76, J.P. Road, Andheri (W), Mumbai 400058</t>
  </si>
  <si>
    <t>Indirect Tax</t>
  </si>
  <si>
    <t xml:space="preserve">Income Tax </t>
  </si>
  <si>
    <t>Large Firms Tax Repository</t>
  </si>
  <si>
    <t>Weekly Updates for the period 23rd December to 29th December 2018</t>
  </si>
  <si>
    <t>Singapore enacts Income Tax (Amendment) Act 2018</t>
  </si>
  <si>
    <t>CBDT extend period for furnishing report Us. 286(4) by constituent entity</t>
  </si>
  <si>
    <t>Manual filing of Form No. 13 for Lower TDSTCS Deduction</t>
  </si>
  <si>
    <t>Angel Taxation in India</t>
  </si>
  <si>
    <t>FAQs on GST updated till 15th December 2018</t>
  </si>
  <si>
    <t>Analysis of Goods Transport Agency all GST notification till date</t>
  </si>
  <si>
    <t>Section 164  Disqualifications under Companies Act 2013 for Appointment of Directors</t>
  </si>
  <si>
    <t>Received CSR notice  File Reply in eForm CFI CSR</t>
  </si>
  <si>
    <t>Documents required for Change of Name in Beneficial Owner Ac with Depositories</t>
  </si>
  <si>
    <t>Fine vs Penalty  Companies Amendment Ordinance 2018</t>
  </si>
  <si>
    <t>Offer for Sale of Shares through Stock Exchange Mechanism revised</t>
  </si>
  <si>
    <t>Segregated portfolio of debt amp money market instruments allowed</t>
  </si>
  <si>
    <t>Unlisted Public Company to file Half Yearly Reconciliation Certificate</t>
  </si>
  <si>
    <t>New FDI guidelines for e-commerce companies doing business in India</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</si>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</sst>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34">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5"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 fillId="0" borderId="14" xfId="2" applyFont="1" applyBorder="1" applyAlignment="1" applyProtection="1">
      <alignment horizontal="center"/>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3" fillId="0" borderId="0" xfId="0" applyFont="1" applyBorder="1" applyAlignment="1" applyProtection="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27" fillId="0" borderId="8" xfId="2" applyFont="1" applyBorder="1" applyAlignment="1" applyProtection="1">
      <alignment wrapText="1"/>
      <protection locked="0"/>
    </xf>
    <xf numFmtId="0" fontId="27" fillId="0" borderId="0" xfId="2" applyFont="1" applyBorder="1" applyAlignment="1" applyProtection="1">
      <alignment wrapText="1"/>
      <protection locked="0"/>
    </xf>
    <xf numFmtId="0" fontId="27" fillId="0" borderId="9" xfId="2" applyFont="1" applyBorder="1" applyAlignment="1" applyProtection="1">
      <alignmen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7"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4" fillId="0" borderId="8" xfId="0" applyFont="1" applyBorder="1" applyAlignment="1" applyProtection="1">
      <alignment horizontal="center"/>
    </xf>
    <xf numFmtId="0" fontId="24" fillId="0" borderId="0" xfId="0" applyFont="1" applyBorder="1" applyAlignment="1" applyProtection="1">
      <alignment horizontal="center"/>
    </xf>
    <xf numFmtId="0" fontId="24"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0" fillId="0" borderId="3" xfId="0" applyFont="1" applyBorder="1" applyAlignment="1" applyProtection="1">
      <alignment horizontal="center"/>
    </xf>
    <xf numFmtId="0" fontId="0" fillId="0" borderId="0" xfId="0" applyFont="1" applyAlignment="1" applyProtection="1">
      <alignment horizontal="left" vertical="top"/>
    </xf>
    <xf numFmtId="0" fontId="0" fillId="0" borderId="3" xfId="0" applyFont="1" applyBorder="1" applyAlignment="1" applyProtection="1">
      <alignment horizontal="left" vertical="top"/>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723900</xdr:colOff>
          <xdr:row>7</xdr:row>
          <xdr:rowOff>66675</xdr:rowOff>
        </xdr:from>
        <xdr:to>
          <xdr:col>5</xdr:col>
          <xdr:colOff>1638300</xdr:colOff>
          <xdr:row>10</xdr:row>
          <xdr:rowOff>161925</xdr:rowOff>
        </xdr:to>
        <xdr:sp macro="" textlink="">
          <xdr:nvSpPr>
            <xdr:cNvPr id="1030" name="Object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161925</xdr:rowOff>
        </xdr:from>
        <xdr:to>
          <xdr:col>5</xdr:col>
          <xdr:colOff>1733550</xdr:colOff>
          <xdr:row>10</xdr:row>
          <xdr:rowOff>19050</xdr:rowOff>
        </xdr:to>
        <xdr:sp macro="" textlink="">
          <xdr:nvSpPr>
            <xdr:cNvPr id="2055" name="Object 7" hidden="1">
              <a:extLst>
                <a:ext uri="{63B3BB69-23CF-44E3-9099-C40C66FF867C}">
                  <a14:compatExt spid="_x0000_s2055"/>
                </a:ext>
                <a:ext uri="{FF2B5EF4-FFF2-40B4-BE49-F238E27FC236}">
                  <a16:creationId xmlns:a16="http://schemas.microsoft.com/office/drawing/2014/main" xmlns="" id="{00000000-0008-0000-02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114300</xdr:rowOff>
        </xdr:from>
        <xdr:to>
          <xdr:col>5</xdr:col>
          <xdr:colOff>1743075</xdr:colOff>
          <xdr:row>13</xdr:row>
          <xdr:rowOff>171450</xdr:rowOff>
        </xdr:to>
        <xdr:sp macro="" textlink="">
          <xdr:nvSpPr>
            <xdr:cNvPr id="2057" name="Object 9" hidden="1">
              <a:extLst>
                <a:ext uri="{63B3BB69-23CF-44E3-9099-C40C66FF867C}">
                  <a14:compatExt spid="_x0000_s2057"/>
                </a:ext>
                <a:ext uri="{FF2B5EF4-FFF2-40B4-BE49-F238E27FC236}">
                  <a16:creationId xmlns:a16="http://schemas.microsoft.com/office/drawing/2014/main" xmlns="" id="{00000000-0008-0000-0200-000009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14</xdr:row>
          <xdr:rowOff>57150</xdr:rowOff>
        </xdr:from>
        <xdr:to>
          <xdr:col>5</xdr:col>
          <xdr:colOff>1752600</xdr:colOff>
          <xdr:row>17</xdr:row>
          <xdr:rowOff>114300</xdr:rowOff>
        </xdr:to>
        <xdr:sp macro="" textlink="">
          <xdr:nvSpPr>
            <xdr:cNvPr id="2058" name="Object 10" hidden="1">
              <a:extLst>
                <a:ext uri="{63B3BB69-23CF-44E3-9099-C40C66FF867C}">
                  <a14:compatExt spid="_x0000_s2058"/>
                </a:ext>
                <a:ext uri="{FF2B5EF4-FFF2-40B4-BE49-F238E27FC236}">
                  <a16:creationId xmlns:a16="http://schemas.microsoft.com/office/drawing/2014/main" xmlns="" id="{00000000-0008-0000-0200-00000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47625</xdr:rowOff>
        </xdr:from>
        <xdr:to>
          <xdr:col>5</xdr:col>
          <xdr:colOff>1704975</xdr:colOff>
          <xdr:row>10</xdr:row>
          <xdr:rowOff>161925</xdr:rowOff>
        </xdr:to>
        <xdr:sp macro="" textlink="">
          <xdr:nvSpPr>
            <xdr:cNvPr id="3080" name="Object 8" hidden="1">
              <a:extLst>
                <a:ext uri="{63B3BB69-23CF-44E3-9099-C40C66FF867C}">
                  <a14:compatExt spid="_x0000_s3080"/>
                </a:ext>
                <a:ext uri="{FF2B5EF4-FFF2-40B4-BE49-F238E27FC236}">
                  <a16:creationId xmlns:a16="http://schemas.microsoft.com/office/drawing/2014/main" xmlns="" id="{00000000-0008-0000-0400-000008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11</xdr:row>
          <xdr:rowOff>95250</xdr:rowOff>
        </xdr:from>
        <xdr:to>
          <xdr:col>5</xdr:col>
          <xdr:colOff>1714500</xdr:colOff>
          <xdr:row>15</xdr:row>
          <xdr:rowOff>19050</xdr:rowOff>
        </xdr:to>
        <xdr:sp macro="" textlink="">
          <xdr:nvSpPr>
            <xdr:cNvPr id="3082" name="Object 10" hidden="1">
              <a:extLst>
                <a:ext uri="{63B3BB69-23CF-44E3-9099-C40C66FF867C}">
                  <a14:compatExt spid="_x0000_s3082"/>
                </a:ext>
                <a:ext uri="{FF2B5EF4-FFF2-40B4-BE49-F238E27FC236}">
                  <a16:creationId xmlns:a16="http://schemas.microsoft.com/office/drawing/2014/main" xmlns="" id="{00000000-0008-0000-04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6</xdr:row>
          <xdr:rowOff>152400</xdr:rowOff>
        </xdr:from>
        <xdr:to>
          <xdr:col>5</xdr:col>
          <xdr:colOff>1743075</xdr:colOff>
          <xdr:row>10</xdr:row>
          <xdr:rowOff>76200</xdr:rowOff>
        </xdr:to>
        <xdr:sp macro="" textlink="">
          <xdr:nvSpPr>
            <xdr:cNvPr id="4101" name="Object 5" hidden="1">
              <a:extLst>
                <a:ext uri="{63B3BB69-23CF-44E3-9099-C40C66FF867C}">
                  <a14:compatExt spid="_x0000_s4101"/>
                </a:ext>
                <a:ext uri="{FF2B5EF4-FFF2-40B4-BE49-F238E27FC236}">
                  <a16:creationId xmlns:a16="http://schemas.microsoft.com/office/drawing/2014/main" xmlns="" id="{00000000-0008-0000-0700-000005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0</xdr:rowOff>
        </xdr:from>
        <xdr:to>
          <xdr:col>5</xdr:col>
          <xdr:colOff>1743075</xdr:colOff>
          <xdr:row>14</xdr:row>
          <xdr:rowOff>114300</xdr:rowOff>
        </xdr:to>
        <xdr:sp macro="" textlink="">
          <xdr:nvSpPr>
            <xdr:cNvPr id="4102" name="Object 6" hidden="1">
              <a:extLst>
                <a:ext uri="{63B3BB69-23CF-44E3-9099-C40C66FF867C}">
                  <a14:compatExt spid="_x0000_s4102"/>
                </a:ext>
                <a:ext uri="{FF2B5EF4-FFF2-40B4-BE49-F238E27FC236}">
                  <a16:creationId xmlns:a16="http://schemas.microsoft.com/office/drawing/2014/main" xmlns="" id="{00000000-0008-0000-0700-000006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47625</xdr:rowOff>
        </xdr:from>
        <xdr:to>
          <xdr:col>5</xdr:col>
          <xdr:colOff>1733550</xdr:colOff>
          <xdr:row>18</xdr:row>
          <xdr:rowOff>161925</xdr:rowOff>
        </xdr:to>
        <xdr:sp macro="" textlink="">
          <xdr:nvSpPr>
            <xdr:cNvPr id="4103" name="Object 7" hidden="1">
              <a:extLst>
                <a:ext uri="{63B3BB69-23CF-44E3-9099-C40C66FF867C}">
                  <a14:compatExt spid="_x0000_s4103"/>
                </a:ext>
                <a:ext uri="{FF2B5EF4-FFF2-40B4-BE49-F238E27FC236}">
                  <a16:creationId xmlns:a16="http://schemas.microsoft.com/office/drawing/2014/main" xmlns="" id="{00000000-0008-0000-0700-000007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19</xdr:row>
          <xdr:rowOff>85725</xdr:rowOff>
        </xdr:from>
        <xdr:to>
          <xdr:col>5</xdr:col>
          <xdr:colOff>1733550</xdr:colOff>
          <xdr:row>23</xdr:row>
          <xdr:rowOff>9525</xdr:rowOff>
        </xdr:to>
        <xdr:sp macro="" textlink="">
          <xdr:nvSpPr>
            <xdr:cNvPr id="4104" name="Object 8" hidden="1">
              <a:extLst>
                <a:ext uri="{63B3BB69-23CF-44E3-9099-C40C66FF867C}">
                  <a14:compatExt spid="_x0000_s4104"/>
                </a:ext>
                <a:ext uri="{FF2B5EF4-FFF2-40B4-BE49-F238E27FC236}">
                  <a16:creationId xmlns:a16="http://schemas.microsoft.com/office/drawing/2014/main" xmlns="" id="{00000000-0008-0000-0700-000008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104775</xdr:rowOff>
        </xdr:from>
        <xdr:to>
          <xdr:col>5</xdr:col>
          <xdr:colOff>1685925</xdr:colOff>
          <xdr:row>11</xdr:row>
          <xdr:rowOff>28575</xdr:rowOff>
        </xdr:to>
        <xdr:sp macro="" textlink="">
          <xdr:nvSpPr>
            <xdr:cNvPr id="5124" name="Object 4" hidden="1">
              <a:extLst>
                <a:ext uri="{63B3BB69-23CF-44E3-9099-C40C66FF867C}">
                  <a14:compatExt spid="_x0000_s5124"/>
                </a:ext>
                <a:ext uri="{FF2B5EF4-FFF2-40B4-BE49-F238E27FC236}">
                  <a16:creationId xmlns:a16="http://schemas.microsoft.com/office/drawing/2014/main" xmlns="" id="{00000000-0008-0000-0900-000004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11</xdr:row>
          <xdr:rowOff>133350</xdr:rowOff>
        </xdr:from>
        <xdr:to>
          <xdr:col>5</xdr:col>
          <xdr:colOff>1685925</xdr:colOff>
          <xdr:row>15</xdr:row>
          <xdr:rowOff>57150</xdr:rowOff>
        </xdr:to>
        <xdr:sp macro="" textlink="">
          <xdr:nvSpPr>
            <xdr:cNvPr id="5125" name="Object 5" hidden="1">
              <a:extLst>
                <a:ext uri="{63B3BB69-23CF-44E3-9099-C40C66FF867C}">
                  <a14:compatExt spid="_x0000_s5125"/>
                </a:ext>
                <a:ext uri="{FF2B5EF4-FFF2-40B4-BE49-F238E27FC236}">
                  <a16:creationId xmlns:a16="http://schemas.microsoft.com/office/drawing/2014/main" xmlns="" id="{00000000-0008-0000-09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15</xdr:row>
          <xdr:rowOff>171450</xdr:rowOff>
        </xdr:from>
        <xdr:to>
          <xdr:col>5</xdr:col>
          <xdr:colOff>1695450</xdr:colOff>
          <xdr:row>19</xdr:row>
          <xdr:rowOff>95250</xdr:rowOff>
        </xdr:to>
        <xdr:sp macro="" textlink="">
          <xdr:nvSpPr>
            <xdr:cNvPr id="5126" name="Object 6" hidden="1">
              <a:extLst>
                <a:ext uri="{63B3BB69-23CF-44E3-9099-C40C66FF867C}">
                  <a14:compatExt spid="_x0000_s5126"/>
                </a:ext>
                <a:ext uri="{FF2B5EF4-FFF2-40B4-BE49-F238E27FC236}">
                  <a16:creationId xmlns:a16="http://schemas.microsoft.com/office/drawing/2014/main" xmlns="" id="{00000000-0008-0000-0900-000006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6</xdr:row>
          <xdr:rowOff>123825</xdr:rowOff>
        </xdr:from>
        <xdr:to>
          <xdr:col>5</xdr:col>
          <xdr:colOff>1714500</xdr:colOff>
          <xdr:row>10</xdr:row>
          <xdr:rowOff>0</xdr:rowOff>
        </xdr:to>
        <xdr:sp macro="" textlink="">
          <xdr:nvSpPr>
            <xdr:cNvPr id="7169" name="Object 1" hidden="1">
              <a:extLst>
                <a:ext uri="{63B3BB69-23CF-44E3-9099-C40C66FF867C}">
                  <a14:compatExt spid="_x0000_s7169"/>
                </a:ext>
                <a:ext uri="{FF2B5EF4-FFF2-40B4-BE49-F238E27FC236}">
                  <a16:creationId xmlns:a16="http://schemas.microsoft.com/office/drawing/2014/main" xmlns="" id="{00000000-0008-0000-0A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13.bin"/><Relationship Id="rId3" Type="http://schemas.openxmlformats.org/officeDocument/2006/relationships/vmlDrawing" Target="../drawings/vmlDrawing5.vml"/><Relationship Id="rId7" Type="http://schemas.openxmlformats.org/officeDocument/2006/relationships/image" Target="../media/image12.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oleObject12.bin"/><Relationship Id="rId5" Type="http://schemas.openxmlformats.org/officeDocument/2006/relationships/image" Target="../media/image11.emf"/><Relationship Id="rId4" Type="http://schemas.openxmlformats.org/officeDocument/2006/relationships/oleObject" Target="../embeddings/oleObject11.bin"/><Relationship Id="rId9" Type="http://schemas.openxmlformats.org/officeDocument/2006/relationships/image" Target="../media/image13.emf"/></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image" Target="../media/image14.emf"/><Relationship Id="rId4" Type="http://schemas.openxmlformats.org/officeDocument/2006/relationships/oleObject" Target="../embeddings/oleObject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oleObject" Target="../embeddings/oleObject8.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9.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023"/>
  <sheetViews>
    <sheetView showGridLines="0" showZeros="0" zoomScaleNormal="100" zoomScaleSheetLayoutView="100" workbookViewId="0"/>
  </sheetViews>
  <sheetFormatPr defaultColWidth="0" defaultRowHeight="15" zeroHeight="1"/>
  <cols>
    <col min="1" max="1" width="6.7109375" style="5" customWidth="1"/>
    <col min="2" max="2" width="6.7109375" style="22" customWidth="1"/>
    <col min="3" max="3" width="8.42578125" style="5" customWidth="1"/>
    <col min="4" max="4" width="43" style="5" customWidth="1"/>
    <col min="5" max="5" width="64.42578125" style="5" customWidth="1"/>
    <col min="6" max="6" width="4.140625" style="5" customWidth="1"/>
    <col min="7" max="7" width="9" style="5" customWidth="1"/>
    <col min="8" max="8" width="9" style="5" hidden="1" customWidth="1"/>
    <col min="9" max="9" width="0" style="5" hidden="1" customWidth="1"/>
    <col min="10" max="16384" width="0" style="5" hidden="1"/>
  </cols>
  <sheetData>
    <row r="1" spans="1:9">
      <c r="A1" s="1"/>
      <c r="B1" s="2"/>
      <c r="C1" s="3"/>
      <c r="D1" s="3"/>
      <c r="E1" s="3"/>
      <c r="F1" s="3"/>
      <c r="G1" s="4"/>
    </row>
    <row r="2" spans="1:9" ht="25.5" customHeight="1" thickBot="1">
      <c r="A2" s="7" t="s">
        <v>24</v>
      </c>
      <c r="B2" s="8"/>
      <c r="C2" s="9"/>
      <c r="D2" s="9"/>
      <c r="E2" s="9"/>
      <c r="F2" s="9"/>
      <c r="G2" s="10"/>
      <c r="I2" s="6"/>
    </row>
    <row r="3" spans="1:9" ht="19.5" customHeight="1" thickBot="1">
      <c r="A3" s="9"/>
      <c r="B3" s="183" t="s">
        <v>38</v>
      </c>
      <c r="C3" s="184"/>
      <c r="D3" s="184"/>
      <c r="E3" s="184"/>
      <c r="F3" s="185"/>
      <c r="G3" s="9"/>
    </row>
    <row r="4" spans="1:9" s="11" customFormat="1" ht="9" customHeight="1" thickBot="1">
      <c r="A4" s="12"/>
      <c r="B4" s="13"/>
      <c r="C4" s="12"/>
      <c r="D4" s="12"/>
      <c r="E4" s="12"/>
      <c r="F4" s="12"/>
      <c r="G4" s="12"/>
    </row>
    <row r="5" spans="1:9" s="11" customFormat="1" ht="24" customHeight="1" thickBot="1">
      <c r="A5" s="12"/>
      <c r="B5" s="14" t="s">
        <v>2</v>
      </c>
      <c r="C5" s="186" t="s">
        <v>3</v>
      </c>
      <c r="D5" s="187"/>
      <c r="E5" s="187"/>
      <c r="F5" s="188"/>
      <c r="G5" s="12"/>
    </row>
    <row r="6" spans="1:9" ht="18.75" customHeight="1">
      <c r="A6" s="15"/>
      <c r="B6" s="31"/>
      <c r="C6" s="74"/>
      <c r="D6" s="32"/>
      <c r="E6" s="32"/>
      <c r="F6" s="33"/>
      <c r="G6" s="34"/>
    </row>
    <row r="7" spans="1:9" ht="20.100000000000001" customHeight="1">
      <c r="A7" s="15"/>
      <c r="B7" s="35"/>
      <c r="C7" s="181" t="s">
        <v>14</v>
      </c>
      <c r="D7" s="182"/>
      <c r="E7" s="182"/>
      <c r="F7" s="62"/>
      <c r="G7" s="34"/>
    </row>
    <row r="8" spans="1:9" s="16" customFormat="1" ht="20.100000000000001" customHeight="1">
      <c r="A8" s="15"/>
      <c r="B8" s="35"/>
      <c r="C8" s="113"/>
      <c r="D8" s="114"/>
      <c r="E8" s="114"/>
      <c r="F8" s="62"/>
      <c r="G8" s="34"/>
    </row>
    <row r="9" spans="1:9" s="16" customFormat="1" ht="20.100000000000001" customHeight="1">
      <c r="A9" s="15"/>
      <c r="B9" s="121">
        <v>1</v>
      </c>
      <c r="C9" s="191" t="s">
        <v>26</v>
      </c>
      <c r="D9" s="192"/>
      <c r="E9" s="192"/>
      <c r="F9" s="62"/>
      <c r="G9" s="34"/>
    </row>
    <row r="10" spans="1:9" s="16" customFormat="1" ht="20.100000000000001" customHeight="1">
      <c r="A10" s="15"/>
      <c r="B10" s="89" t="s">
        <v>4</v>
      </c>
      <c r="C10" s="193" t="str">
        <f>'Cross Border Updates'!C9:E9</f>
        <v>Singapore enacts Income Tax (Amendment) Act 2018</v>
      </c>
      <c r="D10" s="194"/>
      <c r="E10" s="194"/>
      <c r="F10" s="62"/>
      <c r="G10" s="34"/>
    </row>
    <row r="11" spans="1:9" s="16" customFormat="1" ht="20.100000000000001" customHeight="1">
      <c r="A11" s="15"/>
      <c r="B11" s="35"/>
      <c r="C11" s="143"/>
      <c r="D11" s="144"/>
      <c r="E11" s="144"/>
      <c r="F11" s="62"/>
      <c r="G11" s="34"/>
    </row>
    <row r="12" spans="1:9" s="16" customFormat="1" ht="20.100000000000001" customHeight="1">
      <c r="A12" s="15"/>
      <c r="B12" s="78">
        <v>2</v>
      </c>
      <c r="C12" s="191" t="s">
        <v>13</v>
      </c>
      <c r="D12" s="192"/>
      <c r="E12" s="192"/>
      <c r="F12" s="62"/>
      <c r="G12" s="34"/>
    </row>
    <row r="13" spans="1:9" s="16" customFormat="1" ht="20.100000000000001" customHeight="1">
      <c r="A13" s="15"/>
      <c r="B13" s="89" t="s">
        <v>4</v>
      </c>
      <c r="C13" s="193" t="str">
        <f>'Income Tax'!C9:E9</f>
        <v>CBDT extend period for furnishing report Us. 286(4) by constituent entity</v>
      </c>
      <c r="D13" s="194"/>
      <c r="E13" s="194"/>
      <c r="F13" s="62"/>
      <c r="G13" s="34"/>
    </row>
    <row r="14" spans="1:9" s="16" customFormat="1" ht="20.100000000000001" customHeight="1">
      <c r="A14" s="15"/>
      <c r="B14" s="89" t="s">
        <v>5</v>
      </c>
      <c r="C14" s="193" t="str">
        <f>'Income Tax'!C13:E13</f>
        <v>Manual filing of Form No. 13 for Lower TDSTCS Deduction</v>
      </c>
      <c r="D14" s="194"/>
      <c r="E14" s="194"/>
      <c r="F14" s="62"/>
      <c r="G14" s="34"/>
    </row>
    <row r="15" spans="1:9" s="16" customFormat="1" ht="20.100000000000001" customHeight="1">
      <c r="A15" s="15"/>
      <c r="B15" s="89" t="s">
        <v>28</v>
      </c>
      <c r="C15" s="193" t="str">
        <f>'Income Tax'!C17:E17</f>
        <v>Angel Taxation in India</v>
      </c>
      <c r="D15" s="194"/>
      <c r="E15" s="194"/>
      <c r="F15" s="62"/>
      <c r="G15" s="34"/>
    </row>
    <row r="16" spans="1:9" s="16" customFormat="1" ht="20.100000000000001" customHeight="1">
      <c r="A16" s="15"/>
      <c r="B16" s="35"/>
      <c r="C16" s="99"/>
      <c r="D16" s="100"/>
      <c r="E16" s="100"/>
      <c r="F16" s="62"/>
      <c r="G16" s="34"/>
    </row>
    <row r="17" spans="1:7" s="16" customFormat="1" ht="20.100000000000001" customHeight="1">
      <c r="A17" s="15"/>
      <c r="B17" s="121">
        <v>3</v>
      </c>
      <c r="C17" s="189" t="s">
        <v>35</v>
      </c>
      <c r="D17" s="190"/>
      <c r="E17" s="190"/>
      <c r="F17" s="62"/>
      <c r="G17" s="34"/>
    </row>
    <row r="18" spans="1:7" s="16" customFormat="1" ht="16.5" customHeight="1">
      <c r="A18" s="15"/>
      <c r="B18" s="121"/>
      <c r="C18" s="153" t="s">
        <v>25</v>
      </c>
      <c r="D18" s="154"/>
      <c r="E18" s="154"/>
      <c r="F18" s="62"/>
      <c r="G18" s="34"/>
    </row>
    <row r="19" spans="1:7" s="16" customFormat="1" ht="20.100000000000001" customHeight="1">
      <c r="A19" s="15"/>
      <c r="B19" s="89" t="s">
        <v>4</v>
      </c>
      <c r="C19" s="193" t="str">
        <f>'Indirect Tax'!C10:E10</f>
        <v>FAQs on GST updated till 15th December 2018</v>
      </c>
      <c r="D19" s="194"/>
      <c r="E19" s="194"/>
      <c r="F19" s="62"/>
      <c r="G19" s="34"/>
    </row>
    <row r="20" spans="1:7" s="16" customFormat="1" ht="20.100000000000001" customHeight="1">
      <c r="A20" s="15"/>
      <c r="B20" s="89" t="s">
        <v>5</v>
      </c>
      <c r="C20" s="193" t="str">
        <f>'Indirect Tax'!C14:E14</f>
        <v>Analysis of Goods Transport Agency all GST notification till date</v>
      </c>
      <c r="D20" s="194"/>
      <c r="E20" s="194"/>
      <c r="F20" s="62"/>
      <c r="G20" s="34"/>
    </row>
    <row r="21" spans="1:7" s="16" customFormat="1" ht="20.100000000000001" customHeight="1">
      <c r="A21" s="15"/>
      <c r="B21" s="89"/>
      <c r="C21" s="107"/>
      <c r="D21" s="108"/>
      <c r="E21" s="108"/>
      <c r="F21" s="62"/>
      <c r="G21" s="34"/>
    </row>
    <row r="22" spans="1:7" s="16" customFormat="1" ht="20.100000000000001" customHeight="1">
      <c r="A22" s="15"/>
      <c r="B22" s="78">
        <v>4</v>
      </c>
      <c r="C22" s="191" t="s">
        <v>12</v>
      </c>
      <c r="D22" s="192"/>
      <c r="E22" s="192"/>
      <c r="F22" s="62"/>
      <c r="G22" s="34"/>
    </row>
    <row r="23" spans="1:7" s="16" customFormat="1" ht="18" customHeight="1">
      <c r="A23" s="15"/>
      <c r="B23" s="89" t="s">
        <v>4</v>
      </c>
      <c r="C23" s="193" t="str">
        <f>'Company Law'!C9:E9</f>
        <v>Section 164  Disqualifications under Companies Act 2013 for Appointment of Directors</v>
      </c>
      <c r="D23" s="194"/>
      <c r="E23" s="194"/>
      <c r="F23" s="62"/>
      <c r="G23" s="34"/>
    </row>
    <row r="24" spans="1:7" s="16" customFormat="1" ht="20.100000000000001" customHeight="1">
      <c r="A24" s="15"/>
      <c r="B24" s="89" t="s">
        <v>5</v>
      </c>
      <c r="C24" s="193" t="str">
        <f>'Company Law'!C13:E13</f>
        <v>Received CSR notice  File Reply in eForm CFI CSR</v>
      </c>
      <c r="D24" s="194"/>
      <c r="E24" s="194"/>
      <c r="F24" s="62"/>
      <c r="G24" s="34"/>
    </row>
    <row r="25" spans="1:7" s="16" customFormat="1" ht="20.100000000000001" customHeight="1">
      <c r="A25" s="15"/>
      <c r="B25" s="89" t="s">
        <v>28</v>
      </c>
      <c r="C25" s="193" t="str">
        <f>'Company Law'!C17:E17</f>
        <v>Documents required for Change of Name in Beneficial Owner Ac with Depositories</v>
      </c>
      <c r="D25" s="194"/>
      <c r="E25" s="194"/>
      <c r="F25" s="62"/>
      <c r="G25" s="34"/>
    </row>
    <row r="26" spans="1:7" s="16" customFormat="1" ht="20.100000000000001" customHeight="1">
      <c r="A26" s="15"/>
      <c r="B26" s="89" t="s">
        <v>33</v>
      </c>
      <c r="C26" s="193" t="str">
        <f>'Company Law'!C21:E21</f>
        <v>Fine vs Penalty  Companies Amendment Ordinance 2018</v>
      </c>
      <c r="D26" s="194"/>
      <c r="E26" s="194"/>
      <c r="F26" s="62"/>
      <c r="G26" s="34"/>
    </row>
    <row r="27" spans="1:7" s="16" customFormat="1" ht="20.100000000000001" customHeight="1">
      <c r="A27" s="15"/>
      <c r="B27" s="89"/>
      <c r="C27" s="122"/>
      <c r="D27" s="123"/>
      <c r="E27" s="123"/>
      <c r="F27" s="62"/>
      <c r="G27" s="34"/>
    </row>
    <row r="28" spans="1:7" s="16" customFormat="1" ht="20.100000000000001" customHeight="1">
      <c r="A28" s="15"/>
      <c r="B28" s="121">
        <v>5</v>
      </c>
      <c r="C28" s="189" t="s">
        <v>16</v>
      </c>
      <c r="D28" s="190"/>
      <c r="E28" s="190"/>
      <c r="F28" s="62"/>
      <c r="G28" s="34"/>
    </row>
    <row r="29" spans="1:7" s="16" customFormat="1" ht="20.100000000000001" customHeight="1">
      <c r="A29" s="15"/>
      <c r="B29" s="89" t="s">
        <v>4</v>
      </c>
      <c r="C29" s="193" t="str">
        <f>SEBI!C10</f>
        <v>Offer for Sale of Shares through Stock Exchange Mechanism revised</v>
      </c>
      <c r="D29" s="194"/>
      <c r="E29" s="194"/>
      <c r="F29" s="62"/>
      <c r="G29" s="34"/>
    </row>
    <row r="30" spans="1:7" s="16" customFormat="1" ht="20.100000000000001" customHeight="1">
      <c r="A30" s="15"/>
      <c r="B30" s="89" t="s">
        <v>5</v>
      </c>
      <c r="C30" s="193" t="str">
        <f>SEBI!C14</f>
        <v>Segregated portfolio of debt amp money market instruments allowed</v>
      </c>
      <c r="D30" s="194"/>
      <c r="E30" s="194"/>
      <c r="F30" s="62"/>
      <c r="G30" s="34"/>
    </row>
    <row r="31" spans="1:7" s="16" customFormat="1" ht="20.100000000000001" customHeight="1">
      <c r="A31" s="15"/>
      <c r="B31" s="89" t="s">
        <v>28</v>
      </c>
      <c r="C31" s="193" t="str">
        <f>SEBI!C18</f>
        <v>Unlisted Public Company to file Half Yearly Reconciliation Certificate</v>
      </c>
      <c r="D31" s="194"/>
      <c r="E31" s="194"/>
      <c r="F31" s="62"/>
      <c r="G31" s="34"/>
    </row>
    <row r="32" spans="1:7" s="16" customFormat="1" ht="20.100000000000001" customHeight="1">
      <c r="A32" s="15"/>
      <c r="B32" s="89"/>
      <c r="C32" s="111"/>
      <c r="D32" s="112"/>
      <c r="E32" s="112"/>
      <c r="F32" s="62"/>
      <c r="G32" s="34"/>
    </row>
    <row r="33" spans="1:7" s="16" customFormat="1" ht="20.100000000000001" customHeight="1">
      <c r="A33" s="15"/>
      <c r="B33" s="121">
        <v>6</v>
      </c>
      <c r="C33" s="189" t="s">
        <v>18</v>
      </c>
      <c r="D33" s="190"/>
      <c r="E33" s="190"/>
      <c r="F33" s="62"/>
      <c r="G33" s="34"/>
    </row>
    <row r="34" spans="1:7" s="16" customFormat="1" ht="20.100000000000001" customHeight="1">
      <c r="A34" s="15"/>
      <c r="B34" s="89" t="s">
        <v>4</v>
      </c>
      <c r="C34" s="193" t="str">
        <f>RBI!C9</f>
        <v>New FDI guidelines for e-commerce companies doing business in India</v>
      </c>
      <c r="D34" s="194"/>
      <c r="E34" s="194"/>
      <c r="F34" s="62"/>
      <c r="G34" s="34"/>
    </row>
    <row r="35" spans="1:7" s="16" customFormat="1" ht="20.100000000000001" customHeight="1" thickBot="1">
      <c r="A35" s="15"/>
      <c r="B35" s="109"/>
      <c r="C35" s="173"/>
      <c r="D35" s="174"/>
      <c r="E35" s="174"/>
      <c r="F35" s="110"/>
      <c r="G35" s="34"/>
    </row>
    <row r="36" spans="1:7" s="16" customFormat="1" ht="20.100000000000001" customHeight="1">
      <c r="A36" s="12"/>
      <c r="B36" s="13"/>
      <c r="C36" s="12"/>
      <c r="D36" s="12"/>
      <c r="E36" s="12"/>
      <c r="F36" s="12"/>
      <c r="G36" s="12"/>
    </row>
    <row r="37" spans="1:7" s="16" customFormat="1" ht="20.100000000000001" customHeight="1">
      <c r="A37" s="12"/>
      <c r="B37" s="17" t="s">
        <v>6</v>
      </c>
      <c r="C37" s="12"/>
      <c r="D37" s="5"/>
      <c r="E37" s="12"/>
      <c r="F37" s="12"/>
      <c r="G37" s="12"/>
    </row>
    <row r="38" spans="1:7" ht="15" customHeight="1">
      <c r="A38" s="12"/>
      <c r="B38" s="18" t="s">
        <v>7</v>
      </c>
      <c r="C38" s="12"/>
      <c r="E38" s="12"/>
      <c r="F38" s="12"/>
      <c r="G38" s="12"/>
    </row>
    <row r="39" spans="1:7" ht="15" customHeight="1">
      <c r="A39" s="12"/>
      <c r="B39" s="18" t="s">
        <v>15</v>
      </c>
      <c r="C39" s="12"/>
      <c r="E39" s="12"/>
      <c r="F39" s="12"/>
      <c r="G39" s="12"/>
    </row>
    <row r="40" spans="1:7" ht="15" customHeight="1">
      <c r="A40" s="12"/>
      <c r="B40" s="18" t="s">
        <v>16</v>
      </c>
      <c r="C40" s="12"/>
      <c r="E40" s="12"/>
      <c r="F40" s="12"/>
      <c r="G40" s="12"/>
    </row>
    <row r="41" spans="1:7" ht="15" customHeight="1">
      <c r="A41" s="12"/>
      <c r="B41" s="18" t="s">
        <v>23</v>
      </c>
      <c r="C41" s="12"/>
      <c r="E41" s="12"/>
      <c r="F41" s="12"/>
      <c r="G41" s="12"/>
    </row>
    <row r="42" spans="1:7" ht="15" customHeight="1">
      <c r="A42" s="12"/>
      <c r="B42" s="18" t="s">
        <v>37</v>
      </c>
      <c r="C42" s="12"/>
      <c r="D42" s="19"/>
      <c r="E42" s="12"/>
      <c r="F42" s="12"/>
      <c r="G42" s="12"/>
    </row>
    <row r="43" spans="1:7" ht="15" customHeight="1">
      <c r="A43" s="12"/>
      <c r="B43" s="18" t="s">
        <v>27</v>
      </c>
      <c r="C43" s="12"/>
      <c r="D43" s="12"/>
      <c r="E43" s="12"/>
      <c r="F43" s="12"/>
      <c r="G43" s="12"/>
    </row>
    <row r="44" spans="1:7" ht="15" customHeight="1">
      <c r="A44" s="12"/>
      <c r="B44" s="172" t="s">
        <v>8</v>
      </c>
      <c r="C44" s="172"/>
      <c r="D44" s="172"/>
      <c r="E44" s="172"/>
      <c r="F44" s="63"/>
      <c r="G44" s="12"/>
    </row>
    <row r="45" spans="1:7" ht="18.75" customHeight="1">
      <c r="A45" s="12"/>
      <c r="B45" s="172"/>
      <c r="C45" s="172"/>
      <c r="D45" s="172"/>
      <c r="E45" s="172"/>
      <c r="F45" s="63"/>
      <c r="G45" s="12"/>
    </row>
    <row r="46" spans="1:7" ht="59.25" customHeight="1">
      <c r="A46" s="12"/>
      <c r="B46" s="172"/>
      <c r="C46" s="172"/>
      <c r="D46" s="172"/>
      <c r="E46" s="172"/>
      <c r="F46" s="63"/>
      <c r="G46" s="12"/>
    </row>
    <row r="47" spans="1:7" ht="21.75" thickBot="1">
      <c r="A47" s="20"/>
      <c r="B47" s="21"/>
      <c r="C47" s="20"/>
      <c r="D47" s="20"/>
      <c r="E47" s="20"/>
      <c r="F47" s="20"/>
      <c r="G47" s="20"/>
    </row>
    <row r="48" spans="1:7" ht="6" customHeight="1">
      <c r="A48" s="198" t="s">
        <v>53</v>
      </c>
      <c r="B48" s="199"/>
      <c r="C48" s="199"/>
      <c r="D48" s="199"/>
      <c r="E48" s="199"/>
      <c r="F48" s="199"/>
      <c r="G48" s="200"/>
    </row>
    <row r="49" spans="1:7" ht="15.75" customHeight="1">
      <c r="A49" s="195"/>
      <c r="B49" s="196"/>
      <c r="C49" s="196"/>
      <c r="D49" s="196"/>
      <c r="E49" s="196"/>
      <c r="F49" s="196"/>
      <c r="G49" s="197"/>
    </row>
    <row r="50" spans="1:7" ht="12" customHeight="1" thickBot="1">
      <c r="A50" s="169" t="s">
        <v>10</v>
      </c>
      <c r="B50" s="170"/>
      <c r="C50" s="170"/>
      <c r="D50" s="170"/>
      <c r="E50" s="170"/>
      <c r="F50" s="170"/>
      <c r="G50" s="171"/>
    </row>
    <row r="51" spans="1:7" ht="13.5" customHeight="1" thickBot="1">
      <c r="A51" s="169"/>
      <c r="B51" s="170"/>
      <c r="C51" s="170"/>
      <c r="D51" s="170"/>
      <c r="E51" s="170"/>
      <c r="F51" s="170"/>
      <c r="G51" s="171"/>
    </row>
    <row r="52" spans="1:7" ht="13.5" customHeight="1">
      <c r="A52" s="231" t="s">
        <v>54</v>
      </c>
      <c r="B52" s="231"/>
      <c r="C52" s="231"/>
      <c r="D52" s="231"/>
      <c r="E52" s="231"/>
      <c r="F52" s="231"/>
      <c r="G52" s="231"/>
    </row>
    <row r="53" spans="1:7" ht="15" customHeight="1"/>
    <row r="54" spans="1:7" hidden="1"/>
    <row r="55" spans="1:7"/>
    <row r="56" spans="1:7"/>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sheetData>
  <sheetProtection algorithmName="SHA-512" hashValue="5hvqN+sYuRJ56UXTcq4aYp6dAur6RCfnUqQxEsB/8IMaSFfgffoeKgMU959ZiaZayGydr/979YIa/TLL4K9Z2A==" saltValue="mupmzFku5dSdw4HjWnKg5Q==" spinCount="100000" sheet="1" scenarios="1"/>
  <mergeCells count="29">
    <mergeCell ref="A52:G52"/>
    <mergeCell ref="C26:E26"/>
    <mergeCell ref="C33:E33"/>
    <mergeCell ref="C34:E34"/>
    <mergeCell ref="C9:E9"/>
    <mergeCell ref="C10:E10"/>
    <mergeCell ref="C24:E24"/>
    <mergeCell ref="C17:E17"/>
    <mergeCell ref="C23:E23"/>
    <mergeCell ref="C12:E12"/>
    <mergeCell ref="C13:E13"/>
    <mergeCell ref="C15:E15"/>
    <mergeCell ref="C31:E31"/>
    <mergeCell ref="C29:E29"/>
    <mergeCell ref="C25:E25"/>
    <mergeCell ref="A51:G51"/>
    <mergeCell ref="B44:E46"/>
    <mergeCell ref="C35:E35"/>
    <mergeCell ref="C7:E7"/>
    <mergeCell ref="B3:F3"/>
    <mergeCell ref="C5:F5"/>
    <mergeCell ref="C28:E28"/>
    <mergeCell ref="C22:E22"/>
    <mergeCell ref="C14:E14"/>
    <mergeCell ref="C19:E19"/>
    <mergeCell ref="C20:E20"/>
    <mergeCell ref="A50:G50"/>
    <mergeCell ref="A48:G49"/>
    <mergeCell ref="C30:E30"/>
  </mergeCells>
  <hyperlinks>
    <hyperlink ref="C17:E20" location="'Indirect Tax'!A1" display="INDIRECT TAX"/>
    <hyperlink ref="C12:E12" location="'Income Tax'!A1" display="Income Tax"/>
    <hyperlink ref="B12:E12" location="GST!A1" display="GST!A1"/>
    <hyperlink ref="C12:E12" location="'Indirect Tax'!A1" display="INDIRECT TAX"/>
    <hyperlink ref="B12:E12" location="'Income Tax'!A1" display="'Income Tax'!A1"/>
    <hyperlink ref="C28:E28" location="'Company Law'!A1" display="Company Law"/>
    <hyperlink ref="C29:E29" location="RBI!A1" display="RBI!A1"/>
    <hyperlink ref="B28:E29" location="SEBI!A1" display="SEBI!A1"/>
    <hyperlink ref="C22:E22" location="'Income Tax'!A1" display="Income Tax"/>
    <hyperlink ref="B22:E22" location="GST!A1" display="GST!A1"/>
    <hyperlink ref="C22:E22" location="'Company Law'!A1" display="Company Law"/>
    <hyperlink ref="C13:E13" location="'Income Tax'!_ftnref1" display="'Income Tax'!_ftnref1"/>
    <hyperlink ref="B13:E13" location="GST!A1" display="GST!A1"/>
    <hyperlink ref="C14:E14" location="'Income Tax'!_ftnref1" display="'Income Tax'!_ftnref1"/>
    <hyperlink ref="B14:E14" location="GST!A1" display="GST!A1"/>
    <hyperlink ref="C23:E23" location="'Income Tax'!A1" display="Income Tax"/>
    <hyperlink ref="B23:E23" location="GST!A1" display="GST!A1"/>
    <hyperlink ref="C9:E9" location="'Indirect Tax'!A1" display="INDIRECT TAX"/>
    <hyperlink ref="B9:E9" location="'Income Tax'!A1" display="'Income Tax'!A1"/>
    <hyperlink ref="C10:E10" location="'Income Tax'!_ftnref1" display="'Income Tax'!_ftnref1"/>
    <hyperlink ref="B10:E10" location="GST!A1" display="GST!A1"/>
    <hyperlink ref="C24:E24" location="'Income Tax'!A1" display="Income Tax"/>
    <hyperlink ref="B24:E24" location="GST!A1" display="GST!A1"/>
    <hyperlink ref="B9:E10" location="'Cross Border Updates'!A1" display="'Cross Border Updates'!A1"/>
    <hyperlink ref="C30:E30" location="RBI!A1" display="RBI!A1"/>
    <hyperlink ref="C31:E31" location="RBI!A1" display="RBI!A1"/>
    <hyperlink ref="B30:E31" location="SEBI!A1" display="SEBI!A1"/>
    <hyperlink ref="C19:E19" location="'Indirect Tax'!A1" display="INDIRECT TAX"/>
    <hyperlink ref="C20:E20" location="'Indirect Tax'!A1" display="INDIRECT TAX"/>
    <hyperlink ref="C15:E15" location="'Income Tax'!_ftnref1" display="'Income Tax'!_ftnref1"/>
    <hyperlink ref="B15:E15" location="GST!A1" display="GST!A1"/>
    <hyperlink ref="C25:E25" location="'Income Tax'!A1" display="Income Tax"/>
    <hyperlink ref="B25:E25" location="GST!A1" display="GST!A1"/>
    <hyperlink ref="C26:E26" location="'Income Tax'!A1" display="Income Tax"/>
    <hyperlink ref="B26:E26" location="GST!A1" display="GST!A1"/>
    <hyperlink ref="C33:E33" location="'Company Law'!A1" display="Company Law"/>
    <hyperlink ref="C34:E34" location="RBI!A1" display="RBI!A1"/>
    <hyperlink ref="B33:E34" location="RBI!A1" display="RBI!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277"/>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3.5703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December to 29th December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10" t="s">
        <v>16</v>
      </c>
      <c r="D7" s="211"/>
      <c r="E7" s="212"/>
      <c r="F7" s="28"/>
      <c r="G7" s="12"/>
    </row>
    <row r="8" spans="1:9" ht="15" customHeight="1">
      <c r="A8" s="12"/>
      <c r="B8" s="36"/>
      <c r="C8" s="37"/>
      <c r="D8" s="55"/>
      <c r="E8" s="56"/>
      <c r="F8" s="31"/>
      <c r="G8" s="12"/>
      <c r="I8" s="30"/>
    </row>
    <row r="9" spans="1:9" ht="15" customHeight="1">
      <c r="A9" s="12"/>
      <c r="B9" s="35"/>
      <c r="C9" s="90"/>
      <c r="D9" s="91"/>
      <c r="E9" s="92"/>
      <c r="F9" s="39"/>
      <c r="G9" s="12"/>
    </row>
    <row r="10" spans="1:9" ht="15" customHeight="1">
      <c r="A10" s="12"/>
      <c r="B10" s="35" t="s">
        <v>4</v>
      </c>
      <c r="C10" s="193" t="s">
        <v>49</v>
      </c>
      <c r="D10" s="223"/>
      <c r="E10" s="224"/>
      <c r="F10" s="39"/>
      <c r="G10" s="12"/>
    </row>
    <row r="11" spans="1:9" ht="15" customHeight="1">
      <c r="A11" s="12"/>
      <c r="B11" s="35"/>
      <c r="C11" s="141"/>
      <c r="D11" s="151"/>
      <c r="E11" s="152"/>
      <c r="F11" s="39"/>
      <c r="G11" s="12"/>
    </row>
    <row r="12" spans="1:9" ht="15" customHeight="1">
      <c r="A12" s="12"/>
      <c r="B12" s="35"/>
      <c r="C12" s="155"/>
      <c r="D12" s="162"/>
      <c r="E12" s="163"/>
      <c r="F12" s="39"/>
      <c r="G12" s="12"/>
    </row>
    <row r="13" spans="1:9" ht="15" customHeight="1">
      <c r="A13" s="12"/>
      <c r="B13" s="35"/>
      <c r="C13" s="155"/>
      <c r="D13" s="162"/>
      <c r="E13" s="163"/>
      <c r="F13" s="39"/>
      <c r="G13" s="12"/>
    </row>
    <row r="14" spans="1:9" ht="15" customHeight="1">
      <c r="A14" s="12"/>
      <c r="B14" s="35" t="s">
        <v>5</v>
      </c>
      <c r="C14" s="193" t="s">
        <v>50</v>
      </c>
      <c r="D14" s="223"/>
      <c r="E14" s="224"/>
      <c r="F14" s="39"/>
      <c r="G14" s="12"/>
    </row>
    <row r="15" spans="1:9" ht="15" customHeight="1">
      <c r="A15" s="12"/>
      <c r="B15" s="35"/>
      <c r="C15" s="155"/>
      <c r="D15" s="162"/>
      <c r="E15" s="163"/>
      <c r="F15" s="39"/>
      <c r="G15" s="12"/>
    </row>
    <row r="16" spans="1:9" ht="15" customHeight="1">
      <c r="A16" s="12"/>
      <c r="B16" s="35"/>
      <c r="C16" s="155"/>
      <c r="D16" s="162"/>
      <c r="E16" s="163"/>
      <c r="F16" s="39"/>
      <c r="G16" s="12"/>
    </row>
    <row r="17" spans="1:7" ht="15" customHeight="1">
      <c r="A17" s="12"/>
      <c r="B17" s="35"/>
      <c r="C17" s="155"/>
      <c r="D17" s="162"/>
      <c r="E17" s="163"/>
      <c r="F17" s="39"/>
      <c r="G17" s="12"/>
    </row>
    <row r="18" spans="1:7" ht="15" customHeight="1">
      <c r="A18" s="12"/>
      <c r="B18" s="35" t="s">
        <v>28</v>
      </c>
      <c r="C18" s="193" t="s">
        <v>51</v>
      </c>
      <c r="D18" s="223"/>
      <c r="E18" s="224"/>
      <c r="F18" s="39"/>
      <c r="G18" s="12"/>
    </row>
    <row r="19" spans="1:7" ht="15" customHeight="1">
      <c r="A19" s="12"/>
      <c r="B19" s="35"/>
      <c r="C19" s="155"/>
      <c r="D19" s="162"/>
      <c r="E19" s="163"/>
      <c r="F19" s="39"/>
      <c r="G19" s="12"/>
    </row>
    <row r="20" spans="1:7" ht="15" customHeight="1">
      <c r="A20" s="12"/>
      <c r="B20" s="35"/>
      <c r="C20" s="133"/>
      <c r="D20" s="138"/>
      <c r="E20" s="139"/>
      <c r="F20" s="39"/>
      <c r="G20" s="12"/>
    </row>
    <row r="21" spans="1:7" ht="15" customHeight="1">
      <c r="A21" s="12"/>
      <c r="B21" s="35"/>
      <c r="C21" s="133"/>
      <c r="D21" s="138"/>
      <c r="E21" s="139"/>
      <c r="F21" s="39"/>
      <c r="G21" s="12"/>
    </row>
    <row r="22" spans="1:7" ht="15" customHeight="1" thickBot="1">
      <c r="A22" s="12"/>
      <c r="B22" s="40"/>
      <c r="C22" s="201"/>
      <c r="D22" s="202"/>
      <c r="E22" s="203"/>
      <c r="F22" s="41"/>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98" t="s">
        <v>53</v>
      </c>
      <c r="B25" s="199"/>
      <c r="C25" s="199"/>
      <c r="D25" s="199"/>
      <c r="E25" s="199"/>
      <c r="F25" s="199"/>
      <c r="G25" s="200"/>
    </row>
    <row r="26" spans="1:7" ht="15.75" customHeight="1">
      <c r="A26" s="195"/>
      <c r="B26" s="196"/>
      <c r="C26" s="196"/>
      <c r="D26" s="196"/>
      <c r="E26" s="196"/>
      <c r="F26" s="196"/>
      <c r="G26" s="197"/>
    </row>
    <row r="27" spans="1:7" ht="11.25" customHeight="1" thickBot="1">
      <c r="A27" s="169" t="s">
        <v>10</v>
      </c>
      <c r="B27" s="170"/>
      <c r="C27" s="170"/>
      <c r="D27" s="170"/>
      <c r="E27" s="170"/>
      <c r="F27" s="170"/>
      <c r="G27" s="171"/>
    </row>
    <row r="28" spans="1:7" ht="13.5" customHeight="1" thickBot="1">
      <c r="A28" s="169"/>
      <c r="B28" s="170"/>
      <c r="C28" s="170"/>
      <c r="D28" s="170"/>
      <c r="E28" s="170"/>
      <c r="F28" s="170"/>
      <c r="G28" s="171"/>
    </row>
    <row r="29" spans="1:7" ht="15" customHeight="1">
      <c r="A29" s="231" t="s">
        <v>54</v>
      </c>
      <c r="B29" s="231"/>
      <c r="C29" s="231"/>
      <c r="D29" s="231"/>
      <c r="E29" s="231"/>
      <c r="F29" s="231"/>
      <c r="G29" s="231"/>
    </row>
    <row r="30" spans="1:7" ht="21.75" customHeight="1"/>
    <row r="31" spans="1:7" hidden="1"/>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sheetData>
  <sheetProtection algorithmName="SHA-512" hashValue="QguukLerbk2M1aZo5mH6ksmGSjyyLW0KBsNfph9beDf4yQ1dUhNXOsblvvIERUy6UIBI9t5ReGokDWcM+GhYlQ==" saltValue="j7bEa9GAuBNGmXONOHReeQ==" spinCount="100000" sheet="1" scenarios="1"/>
  <mergeCells count="11">
    <mergeCell ref="A29:G29"/>
    <mergeCell ref="C22:E22"/>
    <mergeCell ref="A25:G26"/>
    <mergeCell ref="A27:G27"/>
    <mergeCell ref="A28:G28"/>
    <mergeCell ref="C10:E10"/>
    <mergeCell ref="C14:E14"/>
    <mergeCell ref="C18:E18"/>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4" r:id="rId4">
          <objectPr defaultSize="0" r:id="rId5">
            <anchor moveWithCells="1">
              <from>
                <xdr:col>5</xdr:col>
                <xdr:colOff>771525</xdr:colOff>
                <xdr:row>7</xdr:row>
                <xdr:rowOff>104775</xdr:rowOff>
              </from>
              <to>
                <xdr:col>5</xdr:col>
                <xdr:colOff>1685925</xdr:colOff>
                <xdr:row>11</xdr:row>
                <xdr:rowOff>28575</xdr:rowOff>
              </to>
            </anchor>
          </objectPr>
        </oleObject>
      </mc:Choice>
      <mc:Fallback>
        <oleObject progId="Acrobat Document" dvAspect="DVASPECT_ICON" shapeId="5124" r:id="rId4"/>
      </mc:Fallback>
    </mc:AlternateContent>
    <mc:AlternateContent xmlns:mc="http://schemas.openxmlformats.org/markup-compatibility/2006">
      <mc:Choice Requires="x14">
        <oleObject progId="Acrobat Document" dvAspect="DVASPECT_ICON" shapeId="5125" r:id="rId6">
          <objectPr defaultSize="0" r:id="rId7">
            <anchor moveWithCells="1">
              <from>
                <xdr:col>5</xdr:col>
                <xdr:colOff>771525</xdr:colOff>
                <xdr:row>11</xdr:row>
                <xdr:rowOff>133350</xdr:rowOff>
              </from>
              <to>
                <xdr:col>5</xdr:col>
                <xdr:colOff>1685925</xdr:colOff>
                <xdr:row>15</xdr:row>
                <xdr:rowOff>57150</xdr:rowOff>
              </to>
            </anchor>
          </objectPr>
        </oleObject>
      </mc:Choice>
      <mc:Fallback>
        <oleObject progId="Acrobat Document" dvAspect="DVASPECT_ICON" shapeId="5125" r:id="rId6"/>
      </mc:Fallback>
    </mc:AlternateContent>
    <mc:AlternateContent xmlns:mc="http://schemas.openxmlformats.org/markup-compatibility/2006">
      <mc:Choice Requires="x14">
        <oleObject progId="Acrobat Document" dvAspect="DVASPECT_ICON" shapeId="5126" r:id="rId8">
          <objectPr defaultSize="0" r:id="rId9">
            <anchor moveWithCells="1">
              <from>
                <xdr:col>5</xdr:col>
                <xdr:colOff>781050</xdr:colOff>
                <xdr:row>15</xdr:row>
                <xdr:rowOff>171450</xdr:rowOff>
              </from>
              <to>
                <xdr:col>5</xdr:col>
                <xdr:colOff>1695450</xdr:colOff>
                <xdr:row>19</xdr:row>
                <xdr:rowOff>95250</xdr:rowOff>
              </to>
            </anchor>
          </objectPr>
        </oleObject>
      </mc:Choice>
      <mc:Fallback>
        <oleObject progId="Acrobat Document" dvAspect="DVASPECT_ICON" shapeId="5126" r:id="rId8"/>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25"/>
  <sheetViews>
    <sheetView showGridLines="0" showZeros="0" tabSelected="1"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7"/>
      <c r="B3" s="183" t="str">
        <f>CONTENT!B3</f>
        <v>Weekly Updates for the period 23rd December to 29th December 2018</v>
      </c>
      <c r="C3" s="184"/>
      <c r="D3" s="184"/>
      <c r="E3" s="184"/>
      <c r="F3" s="185"/>
      <c r="G3" s="69" t="s">
        <v>11</v>
      </c>
    </row>
    <row r="4" spans="1:9" s="11" customFormat="1" ht="9" customHeight="1" thickBot="1">
      <c r="A4" s="70"/>
      <c r="B4" s="12"/>
      <c r="C4" s="12"/>
      <c r="D4" s="12"/>
      <c r="E4" s="12"/>
      <c r="F4" s="12"/>
      <c r="G4" s="71"/>
    </row>
    <row r="5" spans="1:9" s="11" customFormat="1" ht="24" customHeight="1" thickBot="1">
      <c r="A5" s="70"/>
      <c r="B5" s="24" t="s">
        <v>2</v>
      </c>
      <c r="C5" s="186" t="s">
        <v>3</v>
      </c>
      <c r="D5" s="187"/>
      <c r="E5" s="188"/>
      <c r="F5" s="27"/>
      <c r="G5" s="71"/>
    </row>
    <row r="6" spans="1:9" ht="18.75" customHeight="1">
      <c r="A6" s="70"/>
      <c r="B6" s="25"/>
      <c r="C6" s="19"/>
      <c r="D6" s="19"/>
      <c r="E6" s="26"/>
      <c r="F6" s="25"/>
      <c r="G6" s="71"/>
    </row>
    <row r="7" spans="1:9" ht="18.75" customHeight="1">
      <c r="A7" s="70"/>
      <c r="B7" s="25"/>
      <c r="C7" s="210" t="s">
        <v>18</v>
      </c>
      <c r="D7" s="211"/>
      <c r="E7" s="212"/>
      <c r="F7" s="28"/>
      <c r="G7" s="71"/>
    </row>
    <row r="8" spans="1:9" ht="15" customHeight="1">
      <c r="A8" s="70"/>
      <c r="B8" s="36"/>
      <c r="C8" s="37"/>
      <c r="D8" s="67"/>
      <c r="E8" s="68"/>
      <c r="F8" s="31"/>
      <c r="G8" s="71"/>
      <c r="I8" s="30"/>
    </row>
    <row r="9" spans="1:9" ht="15" customHeight="1">
      <c r="A9" s="70"/>
      <c r="B9" s="35" t="s">
        <v>4</v>
      </c>
      <c r="C9" s="193" t="s">
        <v>52</v>
      </c>
      <c r="D9" s="194"/>
      <c r="E9" s="224"/>
      <c r="F9" s="39"/>
      <c r="G9" s="71"/>
    </row>
    <row r="10" spans="1:9" ht="15" customHeight="1">
      <c r="A10" s="70"/>
      <c r="B10" s="35"/>
      <c r="C10" s="133"/>
      <c r="D10" s="134"/>
      <c r="E10" s="139"/>
      <c r="F10" s="39"/>
      <c r="G10" s="71"/>
    </row>
    <row r="11" spans="1:9" ht="15" customHeight="1">
      <c r="A11" s="70"/>
      <c r="B11" s="35"/>
      <c r="C11" s="118"/>
      <c r="D11" s="119"/>
      <c r="E11" s="120"/>
      <c r="F11" s="39"/>
      <c r="G11" s="71"/>
    </row>
    <row r="12" spans="1:9" ht="15" customHeight="1" thickBot="1">
      <c r="A12" s="70"/>
      <c r="B12" s="40"/>
      <c r="C12" s="201"/>
      <c r="D12" s="202"/>
      <c r="E12" s="203"/>
      <c r="F12" s="41"/>
      <c r="G12" s="71"/>
    </row>
    <row r="13" spans="1:9" ht="15" customHeight="1">
      <c r="A13" s="70"/>
      <c r="B13" s="12"/>
      <c r="C13" s="12"/>
      <c r="D13" s="12"/>
      <c r="E13" s="12"/>
      <c r="F13" s="12"/>
      <c r="G13" s="71"/>
    </row>
    <row r="14" spans="1:9" ht="15" customHeight="1" thickBot="1">
      <c r="A14" s="72"/>
      <c r="B14" s="20"/>
      <c r="C14" s="20"/>
      <c r="D14" s="20"/>
      <c r="E14" s="20"/>
      <c r="F14" s="20"/>
      <c r="G14" s="73"/>
    </row>
    <row r="15" spans="1:9" ht="15" customHeight="1">
      <c r="A15" s="198" t="s">
        <v>53</v>
      </c>
      <c r="B15" s="199"/>
      <c r="C15" s="199"/>
      <c r="D15" s="199"/>
      <c r="E15" s="199"/>
      <c r="F15" s="199"/>
      <c r="G15" s="200"/>
    </row>
    <row r="16" spans="1:9" ht="12.75" customHeight="1">
      <c r="A16" s="195"/>
      <c r="B16" s="196"/>
      <c r="C16" s="196"/>
      <c r="D16" s="196"/>
      <c r="E16" s="196"/>
      <c r="F16" s="196"/>
      <c r="G16" s="197"/>
    </row>
    <row r="17" spans="1:7" ht="12.75" customHeight="1" thickBot="1">
      <c r="A17" s="169" t="s">
        <v>10</v>
      </c>
      <c r="B17" s="170"/>
      <c r="C17" s="170"/>
      <c r="D17" s="170"/>
      <c r="E17" s="170"/>
      <c r="F17" s="170"/>
      <c r="G17" s="171"/>
    </row>
    <row r="18" spans="1:7" ht="13.5" customHeight="1" thickBot="1">
      <c r="A18" s="169"/>
      <c r="B18" s="170"/>
      <c r="C18" s="170"/>
      <c r="D18" s="170"/>
      <c r="E18" s="170"/>
      <c r="F18" s="170"/>
      <c r="G18" s="171"/>
    </row>
    <row r="19" spans="1:7" ht="15" customHeight="1">
      <c r="A19" s="231" t="s">
        <v>54</v>
      </c>
      <c r="B19" s="231"/>
      <c r="C19" s="231"/>
      <c r="D19" s="231"/>
      <c r="E19" s="231"/>
      <c r="F19" s="231"/>
      <c r="G19" s="231"/>
    </row>
    <row r="20" spans="1:7"/>
    <row r="21" spans="1:7" hidden="1"/>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sheetData>
  <sheetProtection algorithmName="SHA-512" hashValue="ljxaXmkduOrjf9BO5JdExnsl2YGy9UtmeyDPo7bjD25OBjAmfo2QMG/kIriseuc+rr5v5OfVHp6gF8YE5TsHaA==" saltValue="VuJ6bE4lWZUR3TOlzpifvQ==" spinCount="100000" sheet="1" scenarios="1"/>
  <mergeCells count="9">
    <mergeCell ref="A19:G19"/>
    <mergeCell ref="B3:F3"/>
    <mergeCell ref="C5:E5"/>
    <mergeCell ref="C7:E7"/>
    <mergeCell ref="C12:E12"/>
    <mergeCell ref="A15:G16"/>
    <mergeCell ref="A17:G17"/>
    <mergeCell ref="A18:G18"/>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7169" r:id="rId4">
          <objectPr defaultSize="0" r:id="rId5">
            <anchor moveWithCells="1">
              <from>
                <xdr:col>5</xdr:col>
                <xdr:colOff>800100</xdr:colOff>
                <xdr:row>6</xdr:row>
                <xdr:rowOff>123825</xdr:rowOff>
              </from>
              <to>
                <xdr:col>5</xdr:col>
                <xdr:colOff>1714500</xdr:colOff>
                <xdr:row>10</xdr:row>
                <xdr:rowOff>0</xdr:rowOff>
              </to>
            </anchor>
          </objectPr>
        </oleObject>
      </mc:Choice>
      <mc:Fallback>
        <oleObject progId="Acrobat Document" dvAspect="DVASPECT_ICON" shapeId="7169"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768"/>
  <sheetViews>
    <sheetView showGridLines="0" showZeros="0" zoomScaleNormal="100" zoomScaleSheetLayoutView="90" workbookViewId="0">
      <selection activeCell="C12" sqref="C12:E12"/>
    </sheetView>
  </sheetViews>
  <sheetFormatPr defaultColWidth="0" defaultRowHeight="15" zeroHeight="1"/>
  <cols>
    <col min="1" max="2" width="6.7109375" style="5" customWidth="1"/>
    <col min="3" max="3" width="7.28515625" style="5" customWidth="1"/>
    <col min="4" max="4" width="43" style="5" customWidth="1"/>
    <col min="5" max="5" width="54.1406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December to 29th December 2018</v>
      </c>
      <c r="C5" s="184"/>
      <c r="D5" s="184"/>
      <c r="E5" s="184"/>
      <c r="F5" s="185"/>
      <c r="G5" s="42"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36"/>
      <c r="C9" s="219" t="s">
        <v>20</v>
      </c>
      <c r="D9" s="220"/>
      <c r="E9" s="221"/>
      <c r="F9" s="38"/>
      <c r="G9" s="12"/>
    </row>
    <row r="10" spans="1:9" ht="15" customHeight="1">
      <c r="A10" s="12"/>
      <c r="B10" s="35"/>
      <c r="C10" s="219" t="s">
        <v>36</v>
      </c>
      <c r="D10" s="220"/>
      <c r="E10" s="221"/>
      <c r="F10" s="38"/>
      <c r="G10" s="12"/>
    </row>
    <row r="11" spans="1:9" ht="15" customHeight="1">
      <c r="A11" s="12"/>
      <c r="B11" s="35"/>
      <c r="C11" s="145"/>
      <c r="D11" s="147"/>
      <c r="E11" s="146"/>
      <c r="F11" s="38"/>
      <c r="G11" s="12"/>
    </row>
    <row r="12" spans="1:9" ht="15" customHeight="1">
      <c r="A12" s="12"/>
      <c r="B12" s="35" t="s">
        <v>4</v>
      </c>
      <c r="C12" s="213"/>
      <c r="D12" s="222"/>
      <c r="E12" s="215"/>
      <c r="F12" s="38"/>
      <c r="G12" s="12"/>
    </row>
    <row r="13" spans="1:9" ht="15" customHeight="1">
      <c r="A13" s="12"/>
      <c r="B13" s="36"/>
      <c r="C13" s="148"/>
      <c r="D13" s="149"/>
      <c r="E13" s="150"/>
      <c r="F13" s="38"/>
      <c r="G13" s="12"/>
    </row>
    <row r="14" spans="1:9" ht="15" customHeight="1">
      <c r="A14" s="12"/>
      <c r="B14" s="36"/>
      <c r="C14" s="159"/>
      <c r="D14" s="160"/>
      <c r="E14" s="161"/>
      <c r="F14" s="38"/>
      <c r="G14" s="12"/>
    </row>
    <row r="15" spans="1:9" ht="15" customHeight="1" thickBot="1">
      <c r="A15" s="12"/>
      <c r="B15" s="40"/>
      <c r="C15" s="201"/>
      <c r="D15" s="202"/>
      <c r="E15" s="203"/>
      <c r="F15" s="41"/>
      <c r="G15" s="12"/>
    </row>
    <row r="16" spans="1:9" ht="15" customHeight="1">
      <c r="A16" s="12"/>
      <c r="B16" s="12"/>
      <c r="C16" s="12"/>
      <c r="D16" s="12"/>
      <c r="E16" s="12"/>
      <c r="F16" s="12"/>
      <c r="G16" s="12"/>
    </row>
    <row r="17" spans="1:7" ht="15.75" customHeight="1" thickBot="1">
      <c r="A17" s="20"/>
      <c r="B17" s="20"/>
      <c r="C17" s="20"/>
      <c r="D17" s="20"/>
      <c r="E17" s="20"/>
      <c r="F17" s="20"/>
      <c r="G17" s="20"/>
    </row>
    <row r="18" spans="1:7" ht="6.75" customHeight="1">
      <c r="A18" s="198" t="s">
        <v>9</v>
      </c>
      <c r="B18" s="199"/>
      <c r="C18" s="199"/>
      <c r="D18" s="199"/>
      <c r="E18" s="199"/>
      <c r="F18" s="199"/>
      <c r="G18" s="200"/>
    </row>
    <row r="19" spans="1:7" ht="13.5" customHeight="1">
      <c r="A19" s="195"/>
      <c r="B19" s="196"/>
      <c r="C19" s="196"/>
      <c r="D19" s="196"/>
      <c r="E19" s="196"/>
      <c r="F19" s="196"/>
      <c r="G19" s="197"/>
    </row>
    <row r="20" spans="1:7" ht="15" customHeight="1">
      <c r="A20" s="195" t="s">
        <v>34</v>
      </c>
      <c r="B20" s="196"/>
      <c r="C20" s="196"/>
      <c r="D20" s="196"/>
      <c r="E20" s="196"/>
      <c r="F20" s="196"/>
      <c r="G20" s="197"/>
    </row>
    <row r="21" spans="1:7" ht="21.75" customHeight="1" thickBot="1">
      <c r="A21" s="169" t="s">
        <v>10</v>
      </c>
      <c r="B21" s="170"/>
      <c r="C21" s="170"/>
      <c r="D21" s="170"/>
      <c r="E21" s="170"/>
      <c r="F21" s="170"/>
      <c r="G21" s="171"/>
    </row>
    <row r="22" spans="1:7" ht="15.75" hidden="1">
      <c r="C22" s="23"/>
      <c r="D22" s="23"/>
      <c r="G22" s="23"/>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sheetData>
  <sheetProtection algorithmName="SHA-512" hashValue="ZG1v1pT+dfgtDfzH2HCfgYAiXfwTaY9KywvgEIRPvOB3OLvWf1G390vydfT+U8ZT0g9JVNj+g7WWSRKYLZnKSw==" saltValue="VR9zTu5Bu6luT/9AQBPRvw==" spinCount="100000" sheet="1" scenarios="1"/>
  <mergeCells count="11">
    <mergeCell ref="C10:E10"/>
    <mergeCell ref="C12:E12"/>
    <mergeCell ref="A21:G21"/>
    <mergeCell ref="C15:E15"/>
    <mergeCell ref="A18:G19"/>
    <mergeCell ref="A20:G20"/>
    <mergeCell ref="A2:G2"/>
    <mergeCell ref="A3:G3"/>
    <mergeCell ref="B5:F5"/>
    <mergeCell ref="C7:E7"/>
    <mergeCell ref="C9:E9"/>
  </mergeCells>
  <hyperlinks>
    <hyperlink ref="G5" location="CONTENT!A1" display="BACK"/>
  </hyperlinks>
  <pageMargins left="0.45" right="0.21"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December to 29th December 2018</v>
      </c>
      <c r="C5" s="184"/>
      <c r="D5" s="184"/>
      <c r="E5" s="184"/>
      <c r="F5" s="185"/>
      <c r="G5" s="42"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36"/>
      <c r="C9" s="219" t="s">
        <v>22</v>
      </c>
      <c r="D9" s="220"/>
      <c r="E9" s="221"/>
      <c r="F9" s="38"/>
      <c r="G9" s="12"/>
    </row>
    <row r="10" spans="1:9" ht="15" customHeight="1">
      <c r="A10" s="12"/>
      <c r="B10" s="36"/>
      <c r="C10" s="57"/>
      <c r="D10" s="57"/>
      <c r="E10" s="58"/>
      <c r="F10" s="38"/>
      <c r="G10" s="12"/>
    </row>
    <row r="11" spans="1:9" ht="15" customHeight="1">
      <c r="A11" s="12"/>
      <c r="B11" s="35" t="s">
        <v>4</v>
      </c>
      <c r="C11" s="228"/>
      <c r="D11" s="229"/>
      <c r="E11" s="230"/>
      <c r="F11" s="39"/>
      <c r="G11" s="12"/>
    </row>
    <row r="12" spans="1:9" ht="15" customHeight="1">
      <c r="A12" s="12"/>
      <c r="B12" s="31"/>
      <c r="C12" s="59"/>
      <c r="D12" s="61"/>
      <c r="E12" s="60"/>
      <c r="F12" s="39"/>
      <c r="G12" s="12"/>
    </row>
    <row r="13" spans="1:9" ht="15" customHeight="1">
      <c r="A13" s="12"/>
      <c r="B13" s="31"/>
      <c r="C13" s="75"/>
      <c r="D13" s="77"/>
      <c r="E13" s="76"/>
      <c r="F13" s="39"/>
      <c r="G13" s="12"/>
    </row>
    <row r="14" spans="1:9" ht="15" customHeight="1" thickBot="1">
      <c r="A14" s="12"/>
      <c r="B14" s="40"/>
      <c r="C14" s="201"/>
      <c r="D14" s="202"/>
      <c r="E14" s="203"/>
      <c r="F14" s="41"/>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98" t="s">
        <v>9</v>
      </c>
      <c r="B17" s="199"/>
      <c r="C17" s="199"/>
      <c r="D17" s="199"/>
      <c r="E17" s="199"/>
      <c r="F17" s="199"/>
      <c r="G17" s="200"/>
    </row>
    <row r="18" spans="1:7" ht="13.5" customHeight="1">
      <c r="A18" s="195"/>
      <c r="B18" s="196"/>
      <c r="C18" s="196"/>
      <c r="D18" s="196"/>
      <c r="E18" s="196"/>
      <c r="F18" s="196"/>
      <c r="G18" s="197"/>
    </row>
    <row r="19" spans="1:7" ht="15" customHeight="1" thickBot="1">
      <c r="A19" s="169" t="s">
        <v>10</v>
      </c>
      <c r="B19" s="170"/>
      <c r="C19" s="170"/>
      <c r="D19" s="170"/>
      <c r="E19" s="170"/>
      <c r="F19" s="170"/>
      <c r="G19" s="171"/>
    </row>
    <row r="20" spans="1:7" ht="21.75" customHeight="1" thickBot="1">
      <c r="A20" s="204"/>
      <c r="B20" s="205"/>
      <c r="C20" s="205"/>
      <c r="D20" s="205"/>
      <c r="E20" s="205"/>
      <c r="F20" s="205"/>
      <c r="G20" s="206"/>
    </row>
    <row r="21" spans="1:7" ht="15.75">
      <c r="C21" s="23"/>
      <c r="D21" s="23"/>
      <c r="G21" s="23"/>
    </row>
  </sheetData>
  <sheetProtection algorithmName="SHA-512" hashValue="UA7vrvekYtSI1zXyMTrPJ2qKAOl/WFQuZlPpPBFYgFLi1mPaqvj+/Su0X02BTYewNBrzI5agXCBTeG92AktsxQ==" saltValue="8wmKYLubKK1jjoTzWzeXQw==" spinCount="100000"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1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December to 29th December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10" t="s">
        <v>26</v>
      </c>
      <c r="D7" s="211"/>
      <c r="E7" s="212"/>
      <c r="F7" s="28"/>
      <c r="G7" s="12"/>
    </row>
    <row r="8" spans="1:9" ht="15" customHeight="1">
      <c r="A8" s="12"/>
      <c r="B8" s="35"/>
      <c r="C8" s="79"/>
      <c r="D8" s="80"/>
      <c r="E8" s="81"/>
      <c r="F8" s="31"/>
      <c r="G8" s="12"/>
      <c r="I8" s="30"/>
    </row>
    <row r="9" spans="1:9" ht="15" customHeight="1">
      <c r="A9" s="12"/>
      <c r="B9" s="35" t="s">
        <v>4</v>
      </c>
      <c r="C9" s="207" t="s">
        <v>39</v>
      </c>
      <c r="D9" s="208"/>
      <c r="E9" s="209"/>
      <c r="F9" s="31"/>
      <c r="G9" s="12"/>
    </row>
    <row r="10" spans="1:9" ht="16.5" customHeight="1">
      <c r="A10" s="12"/>
      <c r="B10" s="35"/>
      <c r="C10" s="130"/>
      <c r="D10" s="131"/>
      <c r="E10" s="132"/>
      <c r="F10" s="31"/>
      <c r="G10" s="12"/>
      <c r="I10" s="29"/>
    </row>
    <row r="11" spans="1:9" ht="16.5" customHeight="1">
      <c r="A11" s="12"/>
      <c r="B11" s="35"/>
      <c r="C11" s="115"/>
      <c r="D11" s="116"/>
      <c r="E11" s="117"/>
      <c r="F11" s="31"/>
      <c r="G11" s="12"/>
      <c r="I11" s="29"/>
    </row>
    <row r="12" spans="1:9" ht="16.5" customHeight="1" thickBot="1">
      <c r="A12" s="12"/>
      <c r="B12" s="40"/>
      <c r="C12" s="201"/>
      <c r="D12" s="202"/>
      <c r="E12" s="203"/>
      <c r="F12" s="41"/>
      <c r="G12" s="12"/>
      <c r="I12" s="29"/>
    </row>
    <row r="13" spans="1:9" ht="16.5" customHeight="1">
      <c r="A13" s="12"/>
      <c r="B13" s="12"/>
      <c r="C13" s="12"/>
      <c r="D13" s="12"/>
      <c r="E13" s="12"/>
      <c r="F13" s="12"/>
      <c r="G13" s="12"/>
      <c r="I13" s="29"/>
    </row>
    <row r="14" spans="1:9" ht="16.5" customHeight="1" thickBot="1">
      <c r="A14" s="20"/>
      <c r="B14" s="20"/>
      <c r="C14" s="20"/>
      <c r="D14" s="20"/>
      <c r="E14" s="20"/>
      <c r="F14" s="20"/>
      <c r="G14" s="20"/>
      <c r="I14" s="29"/>
    </row>
    <row r="15" spans="1:9">
      <c r="A15" s="198" t="s">
        <v>53</v>
      </c>
      <c r="B15" s="199"/>
      <c r="C15" s="199"/>
      <c r="D15" s="199"/>
      <c r="E15" s="199"/>
      <c r="F15" s="199"/>
      <c r="G15" s="200"/>
    </row>
    <row r="16" spans="1:9">
      <c r="A16" s="195"/>
      <c r="B16" s="196"/>
      <c r="C16" s="196"/>
      <c r="D16" s="196"/>
      <c r="E16" s="196"/>
      <c r="F16" s="196"/>
      <c r="G16" s="197"/>
    </row>
    <row r="17" spans="1:8" ht="15.75" thickBot="1">
      <c r="A17" s="169" t="s">
        <v>10</v>
      </c>
      <c r="B17" s="170"/>
      <c r="C17" s="170"/>
      <c r="D17" s="170"/>
      <c r="E17" s="170"/>
      <c r="F17" s="170"/>
      <c r="G17" s="171"/>
    </row>
    <row r="18" spans="1:8" ht="15.75" thickBot="1">
      <c r="A18" s="204"/>
      <c r="B18" s="205"/>
      <c r="C18" s="205"/>
      <c r="D18" s="205"/>
      <c r="E18" s="205"/>
      <c r="F18" s="205"/>
      <c r="G18" s="206"/>
    </row>
    <row r="19" spans="1:8">
      <c r="B19" s="231" t="s">
        <v>54</v>
      </c>
      <c r="C19" s="231"/>
      <c r="D19" s="231"/>
      <c r="E19" s="231"/>
      <c r="F19" s="231"/>
      <c r="G19" s="231"/>
      <c r="H19" s="231"/>
    </row>
    <row r="20" spans="1:8"/>
    <row r="21" spans="1:8"/>
    <row r="22" spans="1:8"/>
    <row r="23" spans="1:8"/>
    <row r="24" spans="1:8"/>
    <row r="25" spans="1:8"/>
    <row r="26" spans="1:8"/>
    <row r="27" spans="1:8"/>
    <row r="28" spans="1:8"/>
    <row r="29" spans="1:8"/>
    <row r="30" spans="1:8"/>
    <row r="31" spans="1:8"/>
    <row r="32" spans="1:8"/>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sheetData>
  <sheetProtection algorithmName="SHA-512" hashValue="11AVr3BZKoz+jtBwQ1YETq+TsvSp2OZcQX884ftfEp/IMsfco8LKz0r1biqO6Xg0OFWJqpxp5EGLMpC2qJbxAA==" saltValue="kZ/957RXTXOt9EwLLu+uVQ==" spinCount="100000" sheet="1" scenarios="1"/>
  <mergeCells count="9">
    <mergeCell ref="B19:H19"/>
    <mergeCell ref="B3:F3"/>
    <mergeCell ref="C5:E5"/>
    <mergeCell ref="C7:E7"/>
    <mergeCell ref="C12:E12"/>
    <mergeCell ref="A15:G16"/>
    <mergeCell ref="A17:G17"/>
    <mergeCell ref="A18:G18"/>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30" r:id="rId4">
          <objectPr defaultSize="0" r:id="rId5">
            <anchor moveWithCells="1">
              <from>
                <xdr:col>5</xdr:col>
                <xdr:colOff>723900</xdr:colOff>
                <xdr:row>7</xdr:row>
                <xdr:rowOff>66675</xdr:rowOff>
              </from>
              <to>
                <xdr:col>5</xdr:col>
                <xdr:colOff>1638300</xdr:colOff>
                <xdr:row>10</xdr:row>
                <xdr:rowOff>161925</xdr:rowOff>
              </to>
            </anchor>
          </objectPr>
        </oleObject>
      </mc:Choice>
      <mc:Fallback>
        <oleObject progId="Acrobat Document" dvAspect="DVASPECT_ICON" shapeId="103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5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December to 29th December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10" t="s">
        <v>13</v>
      </c>
      <c r="D7" s="211"/>
      <c r="E7" s="212"/>
      <c r="F7" s="28"/>
      <c r="G7" s="12"/>
    </row>
    <row r="8" spans="1:9" ht="15" customHeight="1">
      <c r="A8" s="12"/>
      <c r="B8" s="35"/>
      <c r="C8" s="82"/>
      <c r="D8" s="83"/>
      <c r="E8" s="84"/>
      <c r="F8" s="31"/>
      <c r="G8" s="12"/>
      <c r="I8" s="30"/>
    </row>
    <row r="9" spans="1:9" ht="15" customHeight="1">
      <c r="A9" s="12"/>
      <c r="B9" s="35" t="s">
        <v>4</v>
      </c>
      <c r="C9" s="213" t="s">
        <v>40</v>
      </c>
      <c r="D9" s="214"/>
      <c r="E9" s="215"/>
      <c r="F9" s="31"/>
      <c r="G9" s="12"/>
    </row>
    <row r="10" spans="1:9" ht="16.5" customHeight="1">
      <c r="A10" s="12"/>
      <c r="B10" s="35"/>
      <c r="C10" s="135"/>
      <c r="D10" s="136"/>
      <c r="E10" s="137"/>
      <c r="F10" s="31"/>
      <c r="G10" s="12"/>
      <c r="I10" s="29"/>
    </row>
    <row r="11" spans="1:9" ht="16.5" customHeight="1">
      <c r="A11" s="12"/>
      <c r="B11" s="35"/>
      <c r="C11" s="135"/>
      <c r="D11" s="136"/>
      <c r="E11" s="137"/>
      <c r="F11" s="31"/>
      <c r="G11" s="12"/>
      <c r="I11" s="29"/>
    </row>
    <row r="12" spans="1:9" ht="16.5" customHeight="1">
      <c r="A12" s="12"/>
      <c r="B12" s="35"/>
      <c r="C12" s="135"/>
      <c r="D12" s="136"/>
      <c r="E12" s="137"/>
      <c r="F12" s="31"/>
      <c r="G12" s="12"/>
      <c r="I12" s="29"/>
    </row>
    <row r="13" spans="1:9" ht="16.5" customHeight="1">
      <c r="A13" s="12"/>
      <c r="B13" s="35" t="s">
        <v>5</v>
      </c>
      <c r="C13" s="207" t="s">
        <v>41</v>
      </c>
      <c r="D13" s="208"/>
      <c r="E13" s="209"/>
      <c r="F13" s="31"/>
      <c r="G13" s="12"/>
      <c r="I13" s="29"/>
    </row>
    <row r="14" spans="1:9" ht="16.5" customHeight="1">
      <c r="A14" s="12"/>
      <c r="B14" s="35"/>
      <c r="C14" s="104"/>
      <c r="D14" s="105"/>
      <c r="E14" s="106"/>
      <c r="F14" s="31"/>
      <c r="G14" s="12"/>
      <c r="I14" s="29"/>
    </row>
    <row r="15" spans="1:9" ht="16.5" customHeight="1">
      <c r="A15" s="12"/>
      <c r="B15" s="35"/>
      <c r="C15" s="165"/>
      <c r="D15" s="166"/>
      <c r="E15" s="167"/>
      <c r="F15" s="31"/>
      <c r="G15" s="12"/>
      <c r="I15" s="29"/>
    </row>
    <row r="16" spans="1:9" ht="16.5" customHeight="1">
      <c r="A16" s="12"/>
      <c r="B16" s="35"/>
      <c r="C16" s="165"/>
      <c r="D16" s="166"/>
      <c r="E16" s="167"/>
      <c r="F16" s="31"/>
      <c r="G16" s="12"/>
      <c r="I16" s="29"/>
    </row>
    <row r="17" spans="1:9" ht="16.5" customHeight="1">
      <c r="A17" s="12"/>
      <c r="B17" s="35" t="s">
        <v>28</v>
      </c>
      <c r="C17" s="207" t="s">
        <v>42</v>
      </c>
      <c r="D17" s="208"/>
      <c r="E17" s="209"/>
      <c r="F17" s="31"/>
      <c r="G17" s="12"/>
      <c r="I17" s="29"/>
    </row>
    <row r="18" spans="1:9" ht="16.5" customHeight="1">
      <c r="A18" s="12"/>
      <c r="B18" s="35"/>
      <c r="C18" s="165"/>
      <c r="D18" s="166"/>
      <c r="E18" s="167"/>
      <c r="F18" s="31"/>
      <c r="G18" s="12"/>
      <c r="I18" s="29"/>
    </row>
    <row r="19" spans="1:9" ht="16.5" customHeight="1">
      <c r="A19" s="12"/>
      <c r="B19" s="35"/>
      <c r="C19" s="135"/>
      <c r="D19" s="136"/>
      <c r="E19" s="137"/>
      <c r="F19" s="31"/>
      <c r="G19" s="12"/>
      <c r="I19" s="29"/>
    </row>
    <row r="20" spans="1:9" ht="16.5" customHeight="1" thickBot="1">
      <c r="A20" s="12"/>
      <c r="B20" s="40"/>
      <c r="C20" s="201"/>
      <c r="D20" s="202"/>
      <c r="E20" s="203"/>
      <c r="F20" s="41"/>
      <c r="G20" s="12"/>
      <c r="I20" s="29"/>
    </row>
    <row r="21" spans="1:9" ht="16.5" customHeight="1">
      <c r="A21" s="12"/>
      <c r="B21" s="12"/>
      <c r="C21" s="12"/>
      <c r="D21" s="12"/>
      <c r="E21" s="12"/>
      <c r="F21" s="12"/>
      <c r="G21" s="12"/>
      <c r="I21" s="29"/>
    </row>
    <row r="22" spans="1:9" ht="16.5" customHeight="1" thickBot="1">
      <c r="A22" s="20"/>
      <c r="B22" s="20"/>
      <c r="C22" s="20"/>
      <c r="D22" s="20"/>
      <c r="E22" s="20"/>
      <c r="F22" s="20"/>
      <c r="G22" s="20"/>
      <c r="I22" s="29"/>
    </row>
    <row r="23" spans="1:9">
      <c r="A23" s="198" t="s">
        <v>53</v>
      </c>
      <c r="B23" s="199"/>
      <c r="C23" s="199"/>
      <c r="D23" s="199"/>
      <c r="E23" s="199"/>
      <c r="F23" s="199"/>
      <c r="G23" s="200"/>
    </row>
    <row r="24" spans="1:9">
      <c r="A24" s="195"/>
      <c r="B24" s="196"/>
      <c r="C24" s="196"/>
      <c r="D24" s="196"/>
      <c r="E24" s="196"/>
      <c r="F24" s="196"/>
      <c r="G24" s="197"/>
    </row>
    <row r="25" spans="1:9" ht="15.75" thickBot="1">
      <c r="A25" s="169" t="s">
        <v>10</v>
      </c>
      <c r="B25" s="170"/>
      <c r="C25" s="170"/>
      <c r="D25" s="170"/>
      <c r="E25" s="170"/>
      <c r="F25" s="170"/>
      <c r="G25" s="171"/>
    </row>
    <row r="26" spans="1:9" ht="15.75" thickBot="1">
      <c r="A26" s="169"/>
      <c r="B26" s="170"/>
      <c r="C26" s="170"/>
      <c r="D26" s="170"/>
      <c r="E26" s="170"/>
      <c r="F26" s="170"/>
      <c r="G26" s="171"/>
    </row>
    <row r="27" spans="1:9">
      <c r="B27" s="231" t="s">
        <v>54</v>
      </c>
      <c r="C27" s="231"/>
      <c r="D27" s="231"/>
      <c r="E27" s="231"/>
      <c r="F27" s="231"/>
      <c r="G27" s="231"/>
      <c r="H27" s="231"/>
    </row>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sheetData>
  <sheetProtection algorithmName="SHA-512" hashValue="4CG1/WIacji3NWaigcvcZwGDV21FZxNZ+Lc2K93sGqMPgolIgVvENLuZH8gNcsMJon1kV2n2ZsxgAj19/WDhpQ==" saltValue="PG0pSkUL6wt2X/hvK+7mmw==" spinCount="100000" sheet="1" scenarios="1"/>
  <mergeCells count="11">
    <mergeCell ref="B27:H27"/>
    <mergeCell ref="A23:G24"/>
    <mergeCell ref="A26:G26"/>
    <mergeCell ref="C20:E20"/>
    <mergeCell ref="A25:G25"/>
    <mergeCell ref="C9:E9"/>
    <mergeCell ref="C13:E13"/>
    <mergeCell ref="C17:E17"/>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5" r:id="rId4">
          <objectPr defaultSize="0" r:id="rId5">
            <anchor moveWithCells="1">
              <from>
                <xdr:col>5</xdr:col>
                <xdr:colOff>819150</xdr:colOff>
                <xdr:row>6</xdr:row>
                <xdr:rowOff>161925</xdr:rowOff>
              </from>
              <to>
                <xdr:col>5</xdr:col>
                <xdr:colOff>1733550</xdr:colOff>
                <xdr:row>10</xdr:row>
                <xdr:rowOff>19050</xdr:rowOff>
              </to>
            </anchor>
          </objectPr>
        </oleObject>
      </mc:Choice>
      <mc:Fallback>
        <oleObject progId="Acrobat Document" dvAspect="DVASPECT_ICON" shapeId="2055" r:id="rId4"/>
      </mc:Fallback>
    </mc:AlternateContent>
    <mc:AlternateContent xmlns:mc="http://schemas.openxmlformats.org/markup-compatibility/2006">
      <mc:Choice Requires="x14">
        <oleObject progId="Acrobat Document" dvAspect="DVASPECT_ICON" shapeId="2057" r:id="rId6">
          <objectPr defaultSize="0" r:id="rId7">
            <anchor moveWithCells="1">
              <from>
                <xdr:col>5</xdr:col>
                <xdr:colOff>828675</xdr:colOff>
                <xdr:row>10</xdr:row>
                <xdr:rowOff>114300</xdr:rowOff>
              </from>
              <to>
                <xdr:col>5</xdr:col>
                <xdr:colOff>1743075</xdr:colOff>
                <xdr:row>13</xdr:row>
                <xdr:rowOff>171450</xdr:rowOff>
              </to>
            </anchor>
          </objectPr>
        </oleObject>
      </mc:Choice>
      <mc:Fallback>
        <oleObject progId="Acrobat Document" dvAspect="DVASPECT_ICON" shapeId="2057" r:id="rId6"/>
      </mc:Fallback>
    </mc:AlternateContent>
    <mc:AlternateContent xmlns:mc="http://schemas.openxmlformats.org/markup-compatibility/2006">
      <mc:Choice Requires="x14">
        <oleObject progId="Acrobat Document" dvAspect="DVASPECT_ICON" shapeId="2058" r:id="rId8">
          <objectPr defaultSize="0" r:id="rId9">
            <anchor moveWithCells="1">
              <from>
                <xdr:col>5</xdr:col>
                <xdr:colOff>838200</xdr:colOff>
                <xdr:row>14</xdr:row>
                <xdr:rowOff>57150</xdr:rowOff>
              </from>
              <to>
                <xdr:col>5</xdr:col>
                <xdr:colOff>1752600</xdr:colOff>
                <xdr:row>17</xdr:row>
                <xdr:rowOff>114300</xdr:rowOff>
              </to>
            </anchor>
          </objectPr>
        </oleObject>
      </mc:Choice>
      <mc:Fallback>
        <oleObject progId="Acrobat Document" dvAspect="DVASPECT_ICON" shapeId="2058"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4"/>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December to 29th December 2018</v>
      </c>
      <c r="C5" s="184"/>
      <c r="D5" s="184"/>
      <c r="E5" s="184"/>
      <c r="F5" s="185"/>
      <c r="G5" s="43"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25"/>
      <c r="C9" s="210" t="s">
        <v>29</v>
      </c>
      <c r="D9" s="211"/>
      <c r="E9" s="212"/>
      <c r="F9" s="28"/>
      <c r="G9" s="12"/>
    </row>
    <row r="10" spans="1:9" ht="15" customHeight="1">
      <c r="A10" s="12"/>
      <c r="B10" s="85"/>
      <c r="C10" s="210"/>
      <c r="D10" s="211"/>
      <c r="E10" s="212"/>
      <c r="F10" s="28"/>
      <c r="G10" s="12"/>
    </row>
    <row r="11" spans="1:9" ht="15" customHeight="1">
      <c r="A11" s="12"/>
      <c r="B11" s="35" t="s">
        <v>4</v>
      </c>
      <c r="C11" s="216" t="s">
        <v>31</v>
      </c>
      <c r="D11" s="217"/>
      <c r="E11" s="218"/>
      <c r="F11" s="31"/>
      <c r="G11" s="12"/>
    </row>
    <row r="12" spans="1:9" ht="15" customHeight="1">
      <c r="A12" s="12"/>
      <c r="B12" s="35"/>
      <c r="C12" s="86"/>
      <c r="D12" s="87"/>
      <c r="E12" s="88"/>
      <c r="F12" s="31"/>
      <c r="G12" s="12"/>
    </row>
    <row r="13" spans="1:9" ht="15" customHeight="1">
      <c r="A13" s="12"/>
      <c r="B13" s="35"/>
      <c r="C13" s="86"/>
      <c r="D13" s="87"/>
      <c r="E13" s="88"/>
      <c r="F13" s="31"/>
      <c r="G13" s="12"/>
    </row>
    <row r="14" spans="1:9" ht="15" customHeight="1">
      <c r="A14" s="12"/>
      <c r="B14" s="35"/>
      <c r="C14" s="86"/>
      <c r="D14" s="87"/>
      <c r="E14" s="88"/>
      <c r="F14" s="31"/>
      <c r="G14" s="12"/>
    </row>
    <row r="15" spans="1:9" ht="15" customHeight="1">
      <c r="A15" s="12"/>
      <c r="B15" s="35" t="s">
        <v>5</v>
      </c>
      <c r="C15" s="216" t="s">
        <v>30</v>
      </c>
      <c r="D15" s="217"/>
      <c r="E15" s="218"/>
      <c r="F15" s="31"/>
      <c r="G15" s="12"/>
    </row>
    <row r="16" spans="1:9" ht="15" customHeight="1">
      <c r="A16" s="12"/>
      <c r="B16" s="35"/>
      <c r="C16" s="86"/>
      <c r="D16" s="87"/>
      <c r="E16" s="88"/>
      <c r="F16" s="31"/>
      <c r="G16" s="12"/>
    </row>
    <row r="17" spans="1:7" ht="15" customHeight="1">
      <c r="A17" s="12"/>
      <c r="B17" s="35"/>
      <c r="C17" s="86"/>
      <c r="D17" s="87"/>
      <c r="E17" s="88"/>
      <c r="F17" s="31"/>
      <c r="G17" s="12"/>
    </row>
    <row r="18" spans="1:7" ht="15" customHeight="1">
      <c r="A18" s="12"/>
      <c r="B18" s="35"/>
      <c r="C18" s="86"/>
      <c r="D18" s="87"/>
      <c r="E18" s="88"/>
      <c r="F18" s="31"/>
      <c r="G18" s="12"/>
    </row>
    <row r="19" spans="1:7" ht="15" customHeight="1">
      <c r="A19" s="12"/>
      <c r="B19" s="35" t="s">
        <v>28</v>
      </c>
      <c r="C19" s="216" t="s">
        <v>32</v>
      </c>
      <c r="D19" s="217"/>
      <c r="E19" s="218"/>
      <c r="F19" s="31"/>
      <c r="G19" s="12"/>
    </row>
    <row r="20" spans="1:7" ht="15" customHeight="1">
      <c r="A20" s="12"/>
      <c r="B20" s="35"/>
      <c r="C20" s="86"/>
      <c r="D20" s="87"/>
      <c r="E20" s="88"/>
      <c r="F20" s="31"/>
      <c r="G20" s="12"/>
    </row>
    <row r="21" spans="1:7" ht="15" customHeight="1">
      <c r="A21" s="12"/>
      <c r="B21" s="35"/>
      <c r="C21" s="86"/>
      <c r="D21" s="87"/>
      <c r="E21" s="88"/>
      <c r="F21" s="31"/>
      <c r="G21" s="12"/>
    </row>
    <row r="22" spans="1:7" ht="15" customHeight="1" thickBot="1">
      <c r="A22" s="12"/>
      <c r="B22" s="40"/>
      <c r="C22" s="201"/>
      <c r="D22" s="202"/>
      <c r="E22" s="203"/>
      <c r="F22" s="41"/>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98" t="s">
        <v>9</v>
      </c>
      <c r="B25" s="199"/>
      <c r="C25" s="199"/>
      <c r="D25" s="199"/>
      <c r="E25" s="199"/>
      <c r="F25" s="199"/>
      <c r="G25" s="200"/>
    </row>
    <row r="26" spans="1:7" ht="15" customHeight="1">
      <c r="A26" s="195"/>
      <c r="B26" s="196"/>
      <c r="C26" s="196"/>
      <c r="D26" s="196"/>
      <c r="E26" s="196"/>
      <c r="F26" s="196"/>
      <c r="G26" s="197"/>
    </row>
    <row r="27" spans="1:7" ht="15" customHeight="1" thickBot="1">
      <c r="A27" s="169" t="s">
        <v>10</v>
      </c>
      <c r="B27" s="170"/>
      <c r="C27" s="170"/>
      <c r="D27" s="170"/>
      <c r="E27" s="170"/>
      <c r="F27" s="170"/>
      <c r="G27" s="171"/>
    </row>
    <row r="28" spans="1:7" ht="15" customHeight="1" thickBot="1">
      <c r="A28" s="204"/>
      <c r="B28" s="205"/>
      <c r="C28" s="205"/>
      <c r="D28" s="205"/>
      <c r="E28" s="205"/>
      <c r="F28" s="205"/>
      <c r="G28" s="206"/>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562"/>
  <sheetViews>
    <sheetView showGridLines="0" showZeros="0" topLeftCell="A2" zoomScaleNormal="100" zoomScaleSheetLayoutView="100" workbookViewId="0">
      <selection activeCell="A2" sqref="A2"/>
    </sheetView>
  </sheetViews>
  <sheetFormatPr defaultColWidth="0" defaultRowHeight="0" customHeight="1" zeroHeight="1"/>
  <cols>
    <col min="1" max="2" width="6.7109375" style="5" customWidth="1"/>
    <col min="3" max="3" width="7.28515625" style="5" customWidth="1"/>
    <col min="4" max="4" width="43" style="5" customWidth="1"/>
    <col min="5" max="5" width="51.28515625" style="5" customWidth="1"/>
    <col min="6" max="6" width="35.7109375" style="5" customWidth="1"/>
    <col min="7" max="7" width="9" style="5" customWidth="1"/>
    <col min="8" max="9" width="0" style="5" hidden="1" customWidth="1"/>
    <col min="10" max="16384" width="9.140625" style="5" hidden="1"/>
  </cols>
  <sheetData>
    <row r="1" spans="1:9" ht="15.75" customHeight="1">
      <c r="A1" s="44"/>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December to 29th December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10" t="s">
        <v>25</v>
      </c>
      <c r="D7" s="211"/>
      <c r="E7" s="212"/>
      <c r="F7" s="28"/>
      <c r="G7" s="12"/>
    </row>
    <row r="8" spans="1:9" ht="15" customHeight="1">
      <c r="A8" s="12"/>
      <c r="B8" s="85"/>
      <c r="C8" s="210"/>
      <c r="D8" s="211"/>
      <c r="E8" s="212"/>
      <c r="F8" s="28"/>
      <c r="G8" s="12"/>
      <c r="I8" s="30"/>
    </row>
    <row r="9" spans="1:9" ht="15" customHeight="1">
      <c r="A9" s="12"/>
      <c r="B9" s="85"/>
      <c r="C9" s="101"/>
      <c r="D9" s="102"/>
      <c r="E9" s="103"/>
      <c r="F9" s="28"/>
      <c r="G9" s="12"/>
    </row>
    <row r="10" spans="1:9" ht="15" customHeight="1">
      <c r="A10" s="12"/>
      <c r="B10" s="35" t="s">
        <v>4</v>
      </c>
      <c r="C10" s="213" t="s">
        <v>43</v>
      </c>
      <c r="D10" s="214"/>
      <c r="E10" s="215"/>
      <c r="F10" s="28"/>
      <c r="G10" s="12"/>
    </row>
    <row r="11" spans="1:9" ht="15" customHeight="1">
      <c r="A11" s="12"/>
      <c r="B11" s="85"/>
      <c r="C11" s="156"/>
      <c r="D11" s="157"/>
      <c r="E11" s="158"/>
      <c r="F11" s="28"/>
      <c r="G11" s="12"/>
    </row>
    <row r="12" spans="1:9" ht="15" customHeight="1">
      <c r="A12" s="12"/>
      <c r="B12" s="85"/>
      <c r="C12" s="156"/>
      <c r="D12" s="157"/>
      <c r="E12" s="158"/>
      <c r="F12" s="28"/>
      <c r="G12" s="12"/>
    </row>
    <row r="13" spans="1:9" ht="15" customHeight="1">
      <c r="A13" s="12"/>
      <c r="B13" s="85"/>
      <c r="C13" s="156"/>
      <c r="D13" s="157"/>
      <c r="E13" s="158"/>
      <c r="F13" s="28"/>
      <c r="G13" s="12"/>
    </row>
    <row r="14" spans="1:9" ht="15" customHeight="1">
      <c r="A14" s="12"/>
      <c r="B14" s="35" t="s">
        <v>5</v>
      </c>
      <c r="C14" s="213" t="s">
        <v>44</v>
      </c>
      <c r="D14" s="214"/>
      <c r="E14" s="215"/>
      <c r="F14" s="28"/>
      <c r="G14" s="12"/>
    </row>
    <row r="15" spans="1:9" ht="15" customHeight="1">
      <c r="A15" s="12"/>
      <c r="B15" s="85"/>
      <c r="C15" s="156"/>
      <c r="D15" s="157"/>
      <c r="E15" s="158"/>
      <c r="F15" s="28"/>
      <c r="G15" s="12"/>
    </row>
    <row r="16" spans="1:9" ht="15" customHeight="1">
      <c r="A16" s="12"/>
      <c r="B16" s="85"/>
      <c r="C16" s="156"/>
      <c r="D16" s="157"/>
      <c r="E16" s="158"/>
      <c r="F16" s="28"/>
      <c r="G16" s="12"/>
    </row>
    <row r="17" spans="1:8" ht="15" customHeight="1">
      <c r="A17" s="12"/>
      <c r="B17" s="35"/>
      <c r="C17" s="210"/>
      <c r="D17" s="211"/>
      <c r="E17" s="212"/>
      <c r="F17" s="31"/>
      <c r="G17" s="12"/>
    </row>
    <row r="18" spans="1:8" ht="15" customHeight="1" thickBot="1">
      <c r="A18" s="12"/>
      <c r="B18" s="40"/>
      <c r="C18" s="201"/>
      <c r="D18" s="202"/>
      <c r="E18" s="203"/>
      <c r="F18" s="41"/>
      <c r="G18" s="12"/>
    </row>
    <row r="19" spans="1:8" ht="15" customHeight="1">
      <c r="A19" s="12"/>
      <c r="B19" s="12"/>
      <c r="C19" s="12"/>
      <c r="D19" s="12"/>
      <c r="E19" s="12"/>
      <c r="F19" s="12"/>
      <c r="G19" s="12"/>
    </row>
    <row r="20" spans="1:8" ht="15" customHeight="1" thickBot="1">
      <c r="A20" s="20"/>
      <c r="B20" s="20"/>
      <c r="C20" s="20"/>
      <c r="D20" s="20"/>
      <c r="E20" s="20"/>
      <c r="F20" s="20"/>
      <c r="G20" s="20"/>
    </row>
    <row r="21" spans="1:8" ht="15" customHeight="1">
      <c r="A21" s="198" t="s">
        <v>53</v>
      </c>
      <c r="B21" s="199"/>
      <c r="C21" s="199"/>
      <c r="D21" s="199"/>
      <c r="E21" s="199"/>
      <c r="F21" s="199"/>
      <c r="G21" s="200"/>
    </row>
    <row r="22" spans="1:8" ht="15" customHeight="1">
      <c r="A22" s="195"/>
      <c r="B22" s="196"/>
      <c r="C22" s="196"/>
      <c r="D22" s="196"/>
      <c r="E22" s="196"/>
      <c r="F22" s="196"/>
      <c r="G22" s="197"/>
    </row>
    <row r="23" spans="1:8" ht="15" customHeight="1" thickBot="1">
      <c r="A23" s="169" t="s">
        <v>10</v>
      </c>
      <c r="B23" s="170"/>
      <c r="C23" s="170"/>
      <c r="D23" s="170"/>
      <c r="E23" s="170"/>
      <c r="F23" s="170"/>
      <c r="G23" s="171"/>
    </row>
    <row r="24" spans="1:8" ht="15" customHeight="1">
      <c r="A24" s="232"/>
      <c r="B24" s="233" t="s">
        <v>54</v>
      </c>
      <c r="C24" s="233"/>
      <c r="D24" s="233"/>
      <c r="E24" s="49"/>
      <c r="F24" s="49"/>
      <c r="G24" s="49"/>
    </row>
    <row r="25" spans="1:8" ht="15" customHeight="1">
      <c r="C25" s="23"/>
      <c r="D25" s="23"/>
      <c r="G25" s="23"/>
    </row>
    <row r="26" spans="1:8" ht="15" customHeight="1" thickBot="1"/>
    <row r="27" spans="1:8" ht="15" hidden="1" customHeight="1"/>
    <row r="28" spans="1:8" ht="15" customHeight="1">
      <c r="H28" s="49"/>
    </row>
    <row r="29" spans="1:8" ht="15" customHeight="1"/>
    <row r="30" spans="1:8" ht="15" customHeight="1"/>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sheetData>
  <sheetProtection algorithmName="SHA-512" hashValue="i74j6H7XIYR80mVJhBzGewvGpHDqSq3RxSL4+b0V+QAdL6VHbPg7/3FtkNgRGn1/xYinVtRMUKMjyQBmhBhI7g==" saltValue="3R7S4uKqPsiXkVw8ydfG8A==" spinCount="100000" sheet="1" scenarios="1"/>
  <mergeCells count="10">
    <mergeCell ref="C17:E17"/>
    <mergeCell ref="C10:E10"/>
    <mergeCell ref="C14:E14"/>
    <mergeCell ref="B3:F3"/>
    <mergeCell ref="C5:E5"/>
    <mergeCell ref="C7:E7"/>
    <mergeCell ref="C8:E8"/>
    <mergeCell ref="C18:E18"/>
    <mergeCell ref="A21:G22"/>
    <mergeCell ref="A23:G2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80" r:id="rId4">
          <objectPr defaultSize="0" r:id="rId5">
            <anchor moveWithCells="1">
              <from>
                <xdr:col>5</xdr:col>
                <xdr:colOff>790575</xdr:colOff>
                <xdr:row>7</xdr:row>
                <xdr:rowOff>47625</xdr:rowOff>
              </from>
              <to>
                <xdr:col>5</xdr:col>
                <xdr:colOff>1704975</xdr:colOff>
                <xdr:row>10</xdr:row>
                <xdr:rowOff>161925</xdr:rowOff>
              </to>
            </anchor>
          </objectPr>
        </oleObject>
      </mc:Choice>
      <mc:Fallback>
        <oleObject progId="Acrobat Document" dvAspect="DVASPECT_ICON" shapeId="3080" r:id="rId4"/>
      </mc:Fallback>
    </mc:AlternateContent>
    <mc:AlternateContent xmlns:mc="http://schemas.openxmlformats.org/markup-compatibility/2006">
      <mc:Choice Requires="x14">
        <oleObject progId="Acrobat Document" dvAspect="DVASPECT_ICON" shapeId="3082" r:id="rId6">
          <objectPr defaultSize="0" r:id="rId7">
            <anchor moveWithCells="1">
              <from>
                <xdr:col>5</xdr:col>
                <xdr:colOff>800100</xdr:colOff>
                <xdr:row>11</xdr:row>
                <xdr:rowOff>95250</xdr:rowOff>
              </from>
              <to>
                <xdr:col>5</xdr:col>
                <xdr:colOff>1714500</xdr:colOff>
                <xdr:row>15</xdr:row>
                <xdr:rowOff>19050</xdr:rowOff>
              </to>
            </anchor>
          </objectPr>
        </oleObject>
      </mc:Choice>
      <mc:Fallback>
        <oleObject progId="Acrobat Document" dvAspect="DVASPECT_ICON" shapeId="308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December to 29th December 2018</v>
      </c>
      <c r="C5" s="184"/>
      <c r="D5" s="184"/>
      <c r="E5" s="184"/>
      <c r="F5" s="185"/>
      <c r="G5" s="42"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36"/>
      <c r="C9" s="219" t="s">
        <v>21</v>
      </c>
      <c r="D9" s="220"/>
      <c r="E9" s="221"/>
      <c r="F9" s="38"/>
      <c r="G9" s="12"/>
    </row>
    <row r="10" spans="1:9" ht="15" customHeight="1">
      <c r="A10" s="12"/>
      <c r="B10" s="36"/>
      <c r="C10" s="57"/>
      <c r="D10" s="57"/>
      <c r="E10" s="58"/>
      <c r="F10" s="38"/>
      <c r="G10" s="12"/>
    </row>
    <row r="11" spans="1:9" ht="15" customHeight="1">
      <c r="A11" s="12"/>
      <c r="B11" s="31" t="s">
        <v>4</v>
      </c>
      <c r="C11" s="213"/>
      <c r="D11" s="222"/>
      <c r="E11" s="215"/>
      <c r="F11" s="39"/>
      <c r="G11" s="12"/>
    </row>
    <row r="12" spans="1:9" ht="15" customHeight="1">
      <c r="A12" s="12"/>
      <c r="B12" s="31"/>
      <c r="C12" s="135"/>
      <c r="D12" s="140"/>
      <c r="E12" s="137"/>
      <c r="F12" s="39"/>
      <c r="G12" s="12"/>
    </row>
    <row r="13" spans="1:9" ht="15" customHeight="1">
      <c r="A13" s="12"/>
      <c r="B13" s="31"/>
      <c r="C13" s="135"/>
      <c r="D13" s="140"/>
      <c r="E13" s="137"/>
      <c r="F13" s="39"/>
      <c r="G13" s="12"/>
    </row>
    <row r="14" spans="1:9" ht="15" customHeight="1">
      <c r="A14" s="12"/>
      <c r="B14" s="31"/>
      <c r="C14" s="135"/>
      <c r="D14" s="140"/>
      <c r="E14" s="137"/>
      <c r="F14" s="39"/>
      <c r="G14" s="12"/>
    </row>
    <row r="15" spans="1:9" ht="15" customHeight="1">
      <c r="A15" s="12"/>
      <c r="B15" s="31" t="s">
        <v>5</v>
      </c>
      <c r="C15" s="213"/>
      <c r="D15" s="222"/>
      <c r="E15" s="215"/>
      <c r="F15" s="39"/>
      <c r="G15" s="12"/>
    </row>
    <row r="16" spans="1:9" ht="15" customHeight="1">
      <c r="A16" s="12"/>
      <c r="B16" s="31"/>
      <c r="C16" s="135"/>
      <c r="D16" s="140"/>
      <c r="E16" s="137"/>
      <c r="F16" s="39"/>
      <c r="G16" s="12"/>
    </row>
    <row r="17" spans="1:7" ht="15" customHeight="1">
      <c r="A17" s="12"/>
      <c r="B17" s="31"/>
      <c r="C17" s="93"/>
      <c r="D17" s="95"/>
      <c r="E17" s="94"/>
      <c r="F17" s="39"/>
      <c r="G17" s="12"/>
    </row>
    <row r="18" spans="1:7" ht="15" customHeight="1" thickBot="1">
      <c r="A18" s="12"/>
      <c r="B18" s="40"/>
      <c r="C18" s="201"/>
      <c r="D18" s="202"/>
      <c r="E18" s="203"/>
      <c r="F18" s="41"/>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98" t="s">
        <v>9</v>
      </c>
      <c r="B21" s="199"/>
      <c r="C21" s="199"/>
      <c r="D21" s="199"/>
      <c r="E21" s="199"/>
      <c r="F21" s="199"/>
      <c r="G21" s="200"/>
    </row>
    <row r="22" spans="1:7" ht="13.5" customHeight="1">
      <c r="A22" s="195"/>
      <c r="B22" s="196"/>
      <c r="C22" s="196"/>
      <c r="D22" s="196"/>
      <c r="E22" s="196"/>
      <c r="F22" s="196"/>
      <c r="G22" s="197"/>
    </row>
    <row r="23" spans="1:7" ht="15" customHeight="1" thickBot="1">
      <c r="A23" s="169" t="s">
        <v>10</v>
      </c>
      <c r="B23" s="170"/>
      <c r="C23" s="170"/>
      <c r="D23" s="170"/>
      <c r="E23" s="170"/>
      <c r="F23" s="170"/>
      <c r="G23" s="171"/>
    </row>
    <row r="24" spans="1:7" ht="21.75" customHeight="1" thickBot="1">
      <c r="A24" s="204"/>
      <c r="B24" s="205"/>
      <c r="C24" s="205"/>
      <c r="D24" s="205"/>
      <c r="E24" s="205"/>
      <c r="F24" s="205"/>
      <c r="G24" s="206"/>
    </row>
    <row r="25" spans="1:7" ht="15.75">
      <c r="C25" s="23"/>
      <c r="D25" s="23"/>
      <c r="G25" s="23"/>
    </row>
  </sheetData>
  <sheetProtection algorithmName="SHA-512" hashValue="Bc9v9cQcaNV81qRHiHlX7kMEmuFG7ZcuXXMOPRBpM/FXBHboode4cCCFScTSNcZXjMlz+7ra1iugXCXor06VDw==" saltValue="4lyWtRylkyvb4PsgFx8HyA==" spinCount="100000" sheet="1" objects="1" scenarios="1"/>
  <mergeCells count="11">
    <mergeCell ref="A23:G23"/>
    <mergeCell ref="A24:G24"/>
    <mergeCell ref="C11:E11"/>
    <mergeCell ref="C18:E18"/>
    <mergeCell ref="A21:G22"/>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32"/>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December to 29th December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5" customHeight="1">
      <c r="A7" s="12"/>
      <c r="B7" s="25"/>
      <c r="C7" s="210" t="s">
        <v>12</v>
      </c>
      <c r="D7" s="211"/>
      <c r="E7" s="212"/>
      <c r="F7" s="28"/>
      <c r="G7" s="12"/>
    </row>
    <row r="8" spans="1:9" ht="15" customHeight="1">
      <c r="A8" s="12"/>
      <c r="B8" s="36"/>
      <c r="C8" s="64"/>
      <c r="D8" s="65"/>
      <c r="E8" s="66"/>
      <c r="F8" s="31"/>
      <c r="G8" s="12"/>
      <c r="I8" s="30"/>
    </row>
    <row r="9" spans="1:9" ht="15" customHeight="1">
      <c r="A9" s="12"/>
      <c r="B9" s="35" t="s">
        <v>4</v>
      </c>
      <c r="C9" s="193" t="s">
        <v>45</v>
      </c>
      <c r="D9" s="223"/>
      <c r="E9" s="224"/>
      <c r="F9" s="39"/>
      <c r="G9" s="12"/>
    </row>
    <row r="10" spans="1:9" ht="15" customHeight="1">
      <c r="A10" s="12"/>
      <c r="B10" s="35"/>
      <c r="C10" s="142"/>
      <c r="D10" s="151"/>
      <c r="E10" s="142"/>
      <c r="F10" s="39"/>
      <c r="G10" s="12"/>
    </row>
    <row r="11" spans="1:9" ht="15" customHeight="1">
      <c r="A11" s="12"/>
      <c r="B11" s="35"/>
      <c r="C11" s="142"/>
      <c r="D11" s="151"/>
      <c r="E11" s="142"/>
      <c r="F11" s="39"/>
      <c r="G11" s="12"/>
    </row>
    <row r="12" spans="1:9" ht="15" customHeight="1">
      <c r="A12" s="12"/>
      <c r="B12" s="35"/>
      <c r="C12" s="142"/>
      <c r="D12" s="151"/>
      <c r="E12" s="142"/>
      <c r="F12" s="39"/>
      <c r="G12" s="12"/>
    </row>
    <row r="13" spans="1:9" ht="15" customHeight="1">
      <c r="A13" s="12"/>
      <c r="B13" s="35" t="s">
        <v>5</v>
      </c>
      <c r="C13" s="193" t="s">
        <v>46</v>
      </c>
      <c r="D13" s="223"/>
      <c r="E13" s="224"/>
      <c r="F13" s="39"/>
      <c r="G13" s="12"/>
    </row>
    <row r="14" spans="1:9" ht="15" customHeight="1">
      <c r="A14" s="12"/>
      <c r="B14" s="35"/>
      <c r="C14" s="142"/>
      <c r="D14" s="151"/>
      <c r="E14" s="142"/>
      <c r="F14" s="39"/>
      <c r="G14" s="12"/>
    </row>
    <row r="15" spans="1:9" ht="15" customHeight="1">
      <c r="A15" s="12"/>
      <c r="B15" s="35"/>
      <c r="C15" s="164"/>
      <c r="D15" s="168"/>
      <c r="E15" s="164"/>
      <c r="F15" s="39"/>
      <c r="G15" s="12"/>
    </row>
    <row r="16" spans="1:9" ht="15" customHeight="1">
      <c r="A16" s="12"/>
      <c r="B16" s="35"/>
      <c r="C16" s="164"/>
      <c r="D16" s="168"/>
      <c r="E16" s="164"/>
      <c r="F16" s="39"/>
      <c r="G16" s="12"/>
    </row>
    <row r="17" spans="1:7" ht="15" customHeight="1">
      <c r="A17" s="12"/>
      <c r="B17" s="35" t="s">
        <v>28</v>
      </c>
      <c r="C17" s="193" t="s">
        <v>47</v>
      </c>
      <c r="D17" s="223"/>
      <c r="E17" s="224"/>
      <c r="F17" s="39"/>
      <c r="G17" s="12"/>
    </row>
    <row r="18" spans="1:7" ht="15" customHeight="1">
      <c r="A18" s="12"/>
      <c r="B18" s="35"/>
      <c r="C18" s="164"/>
      <c r="D18" s="168"/>
      <c r="E18" s="164"/>
      <c r="F18" s="39"/>
      <c r="G18" s="12"/>
    </row>
    <row r="19" spans="1:7" ht="15" customHeight="1">
      <c r="A19" s="12"/>
      <c r="B19" s="35"/>
      <c r="C19" s="164"/>
      <c r="D19" s="168"/>
      <c r="E19" s="164"/>
      <c r="F19" s="39"/>
      <c r="G19" s="12"/>
    </row>
    <row r="20" spans="1:7" ht="15" customHeight="1">
      <c r="A20" s="12"/>
      <c r="B20" s="35"/>
      <c r="C20" s="164"/>
      <c r="D20" s="168"/>
      <c r="E20" s="164"/>
      <c r="F20" s="39"/>
      <c r="G20" s="12"/>
    </row>
    <row r="21" spans="1:7" ht="15" customHeight="1">
      <c r="A21" s="12"/>
      <c r="B21" s="35" t="s">
        <v>33</v>
      </c>
      <c r="C21" s="193" t="s">
        <v>48</v>
      </c>
      <c r="D21" s="223"/>
      <c r="E21" s="224"/>
      <c r="F21" s="39"/>
      <c r="G21" s="12"/>
    </row>
    <row r="22" spans="1:7" ht="15" customHeight="1">
      <c r="A22" s="12"/>
      <c r="B22" s="35"/>
      <c r="C22" s="164"/>
      <c r="D22" s="168"/>
      <c r="E22" s="164"/>
      <c r="F22" s="39"/>
      <c r="G22" s="12"/>
    </row>
    <row r="23" spans="1:7" ht="15" customHeight="1">
      <c r="A23" s="12"/>
      <c r="B23" s="35"/>
      <c r="C23" s="164"/>
      <c r="D23" s="168"/>
      <c r="E23" s="164"/>
      <c r="F23" s="39"/>
      <c r="G23" s="12"/>
    </row>
    <row r="24" spans="1:7" ht="15" customHeight="1">
      <c r="A24" s="12"/>
      <c r="B24" s="35"/>
      <c r="C24" s="142"/>
      <c r="D24" s="151"/>
      <c r="E24" s="142"/>
      <c r="F24" s="39"/>
      <c r="G24" s="12"/>
    </row>
    <row r="25" spans="1:7" ht="15" customHeight="1" thickBot="1">
      <c r="A25" s="12"/>
      <c r="B25" s="40"/>
      <c r="C25" s="201"/>
      <c r="D25" s="202"/>
      <c r="E25" s="203"/>
      <c r="F25" s="41"/>
      <c r="G25" s="12"/>
    </row>
    <row r="26" spans="1:7" ht="15" customHeight="1">
      <c r="A26" s="12"/>
      <c r="B26" s="12"/>
      <c r="C26" s="12"/>
      <c r="D26" s="12"/>
      <c r="E26" s="12"/>
      <c r="F26" s="12"/>
      <c r="G26" s="12"/>
    </row>
    <row r="27" spans="1:7" ht="15" customHeight="1" thickBot="1">
      <c r="A27" s="20"/>
      <c r="B27" s="20"/>
      <c r="C27" s="20"/>
      <c r="D27" s="20"/>
      <c r="E27" s="20"/>
      <c r="F27" s="20"/>
      <c r="G27" s="20"/>
    </row>
    <row r="28" spans="1:7" ht="15" customHeight="1">
      <c r="A28" s="198" t="s">
        <v>53</v>
      </c>
      <c r="B28" s="199"/>
      <c r="C28" s="199"/>
      <c r="D28" s="199"/>
      <c r="E28" s="199"/>
      <c r="F28" s="199"/>
      <c r="G28" s="200"/>
    </row>
    <row r="29" spans="1:7" ht="15" customHeight="1">
      <c r="A29" s="195"/>
      <c r="B29" s="196"/>
      <c r="C29" s="196"/>
      <c r="D29" s="196"/>
      <c r="E29" s="196"/>
      <c r="F29" s="196"/>
      <c r="G29" s="197"/>
    </row>
    <row r="30" spans="1:7" ht="15" customHeight="1" thickBot="1">
      <c r="A30" s="169" t="s">
        <v>10</v>
      </c>
      <c r="B30" s="170"/>
      <c r="C30" s="170"/>
      <c r="D30" s="170"/>
      <c r="E30" s="170"/>
      <c r="F30" s="170"/>
      <c r="G30" s="171"/>
    </row>
    <row r="31" spans="1:7" ht="15" customHeight="1" thickBot="1">
      <c r="A31" s="169"/>
      <c r="B31" s="170"/>
      <c r="C31" s="170"/>
      <c r="D31" s="170"/>
      <c r="E31" s="170"/>
      <c r="F31" s="170"/>
      <c r="G31" s="171"/>
    </row>
    <row r="32" spans="1:7" ht="15" customHeight="1">
      <c r="A32" s="231" t="s">
        <v>54</v>
      </c>
      <c r="B32" s="231"/>
      <c r="C32" s="231"/>
      <c r="D32" s="231"/>
      <c r="E32" s="231"/>
      <c r="F32" s="231"/>
      <c r="G32" s="231"/>
    </row>
  </sheetData>
  <sheetProtection algorithmName="SHA-512" hashValue="XIxI5Jfj8b5aeFm1A0fzjAkKA6A9yltluk1oYGFOya2/6yws/BLrcZ2kzCLwRNVXkKt1mm40nTtZp8q3CvoD/A==" saltValue="BWu/ijHl4FprB1e7PXbECg==" spinCount="100000" sheet="1" scenarios="1"/>
  <mergeCells count="12">
    <mergeCell ref="A32:G32"/>
    <mergeCell ref="B3:F3"/>
    <mergeCell ref="C5:E5"/>
    <mergeCell ref="C7:E7"/>
    <mergeCell ref="C25:E25"/>
    <mergeCell ref="A28:G29"/>
    <mergeCell ref="A30:G30"/>
    <mergeCell ref="A31:G31"/>
    <mergeCell ref="C9:E9"/>
    <mergeCell ref="C13:E13"/>
    <mergeCell ref="C17:E17"/>
    <mergeCell ref="C21:E21"/>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4101" r:id="rId4">
          <objectPr defaultSize="0" r:id="rId5">
            <anchor moveWithCells="1">
              <from>
                <xdr:col>5</xdr:col>
                <xdr:colOff>828675</xdr:colOff>
                <xdr:row>6</xdr:row>
                <xdr:rowOff>152400</xdr:rowOff>
              </from>
              <to>
                <xdr:col>5</xdr:col>
                <xdr:colOff>1743075</xdr:colOff>
                <xdr:row>10</xdr:row>
                <xdr:rowOff>76200</xdr:rowOff>
              </to>
            </anchor>
          </objectPr>
        </oleObject>
      </mc:Choice>
      <mc:Fallback>
        <oleObject progId="Acrobat Document" dvAspect="DVASPECT_ICON" shapeId="4101" r:id="rId4"/>
      </mc:Fallback>
    </mc:AlternateContent>
    <mc:AlternateContent xmlns:mc="http://schemas.openxmlformats.org/markup-compatibility/2006">
      <mc:Choice Requires="x14">
        <oleObject progId="Acrobat Document" dvAspect="DVASPECT_ICON" shapeId="4102" r:id="rId6">
          <objectPr defaultSize="0" r:id="rId7">
            <anchor moveWithCells="1">
              <from>
                <xdr:col>5</xdr:col>
                <xdr:colOff>828675</xdr:colOff>
                <xdr:row>11</xdr:row>
                <xdr:rowOff>0</xdr:rowOff>
              </from>
              <to>
                <xdr:col>5</xdr:col>
                <xdr:colOff>1743075</xdr:colOff>
                <xdr:row>14</xdr:row>
                <xdr:rowOff>114300</xdr:rowOff>
              </to>
            </anchor>
          </objectPr>
        </oleObject>
      </mc:Choice>
      <mc:Fallback>
        <oleObject progId="Acrobat Document" dvAspect="DVASPECT_ICON" shapeId="4102" r:id="rId6"/>
      </mc:Fallback>
    </mc:AlternateContent>
    <mc:AlternateContent xmlns:mc="http://schemas.openxmlformats.org/markup-compatibility/2006">
      <mc:Choice Requires="x14">
        <oleObject progId="Acrobat Document" dvAspect="DVASPECT_ICON" shapeId="4103" r:id="rId8">
          <objectPr defaultSize="0" r:id="rId9">
            <anchor moveWithCells="1">
              <from>
                <xdr:col>5</xdr:col>
                <xdr:colOff>819150</xdr:colOff>
                <xdr:row>15</xdr:row>
                <xdr:rowOff>47625</xdr:rowOff>
              </from>
              <to>
                <xdr:col>5</xdr:col>
                <xdr:colOff>1733550</xdr:colOff>
                <xdr:row>18</xdr:row>
                <xdr:rowOff>161925</xdr:rowOff>
              </to>
            </anchor>
          </objectPr>
        </oleObject>
      </mc:Choice>
      <mc:Fallback>
        <oleObject progId="Acrobat Document" dvAspect="DVASPECT_ICON" shapeId="4103" r:id="rId8"/>
      </mc:Fallback>
    </mc:AlternateContent>
    <mc:AlternateContent xmlns:mc="http://schemas.openxmlformats.org/markup-compatibility/2006">
      <mc:Choice Requires="x14">
        <oleObject progId="Acrobat Document" dvAspect="DVASPECT_ICON" shapeId="4104" r:id="rId10">
          <objectPr defaultSize="0" r:id="rId11">
            <anchor moveWithCells="1">
              <from>
                <xdr:col>5</xdr:col>
                <xdr:colOff>819150</xdr:colOff>
                <xdr:row>19</xdr:row>
                <xdr:rowOff>85725</xdr:rowOff>
              </from>
              <to>
                <xdr:col>5</xdr:col>
                <xdr:colOff>1733550</xdr:colOff>
                <xdr:row>23</xdr:row>
                <xdr:rowOff>9525</xdr:rowOff>
              </to>
            </anchor>
          </objectPr>
        </oleObject>
      </mc:Choice>
      <mc:Fallback>
        <oleObject progId="Acrobat Document" dvAspect="DVASPECT_ICON" shapeId="410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44"/>
  <sheetViews>
    <sheetView showGridLines="0" showZeros="0" topLeftCell="A3"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48"/>
      <c r="B1" s="49"/>
      <c r="C1" s="49"/>
      <c r="D1" s="49"/>
      <c r="E1" s="49"/>
      <c r="F1" s="49"/>
      <c r="G1" s="50"/>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t="s">
        <v>17</v>
      </c>
      <c r="F4" s="9"/>
      <c r="G4" s="10"/>
    </row>
    <row r="5" spans="1:9" s="11" customFormat="1" ht="24" customHeight="1" thickBot="1">
      <c r="A5" s="9"/>
      <c r="B5" s="183" t="str">
        <f>CONTENT!B3</f>
        <v>Weekly Updates for the period 23rd December to 29th December 2018</v>
      </c>
      <c r="C5" s="184"/>
      <c r="D5" s="184"/>
      <c r="E5" s="184"/>
      <c r="F5" s="185"/>
      <c r="G5" s="42" t="s">
        <v>11</v>
      </c>
    </row>
    <row r="6" spans="1:9" ht="18.75" customHeight="1" thickBot="1">
      <c r="A6" s="51"/>
      <c r="B6" s="51"/>
      <c r="C6" s="51"/>
      <c r="D6" s="51"/>
      <c r="E6" s="51"/>
      <c r="F6" s="51"/>
      <c r="G6" s="51"/>
    </row>
    <row r="7" spans="1:9" ht="18.75" customHeight="1" thickBot="1">
      <c r="A7" s="51"/>
      <c r="B7" s="52" t="s">
        <v>2</v>
      </c>
      <c r="C7" s="186" t="s">
        <v>3</v>
      </c>
      <c r="D7" s="187"/>
      <c r="E7" s="188"/>
      <c r="F7" s="27"/>
      <c r="G7" s="51"/>
    </row>
    <row r="8" spans="1:9" ht="15" customHeight="1">
      <c r="A8" s="51"/>
      <c r="B8" s="47"/>
      <c r="C8" s="53"/>
      <c r="D8" s="53"/>
      <c r="E8" s="54"/>
      <c r="F8" s="47"/>
      <c r="G8" s="51"/>
      <c r="I8" s="30"/>
    </row>
    <row r="9" spans="1:9" ht="15" customHeight="1">
      <c r="A9" s="51"/>
      <c r="B9" s="47"/>
      <c r="C9" s="225" t="s">
        <v>19</v>
      </c>
      <c r="D9" s="226"/>
      <c r="E9" s="227"/>
      <c r="F9" s="28"/>
      <c r="G9" s="51"/>
    </row>
    <row r="10" spans="1:9" ht="15" customHeight="1">
      <c r="A10" s="12"/>
      <c r="B10" s="25"/>
      <c r="C10" s="45"/>
      <c r="D10" s="45"/>
      <c r="E10" s="46"/>
      <c r="F10" s="28"/>
      <c r="G10" s="12"/>
    </row>
    <row r="11" spans="1:9" ht="15" customHeight="1">
      <c r="A11" s="12"/>
      <c r="B11" s="35" t="s">
        <v>4</v>
      </c>
      <c r="C11" s="213"/>
      <c r="D11" s="222"/>
      <c r="E11" s="215"/>
      <c r="F11" s="28"/>
      <c r="G11" s="12"/>
    </row>
    <row r="12" spans="1:9" ht="15" customHeight="1">
      <c r="A12" s="12"/>
      <c r="B12" s="35"/>
      <c r="C12" s="124"/>
      <c r="D12" s="126"/>
      <c r="E12" s="125"/>
      <c r="F12" s="28"/>
      <c r="G12" s="12"/>
    </row>
    <row r="13" spans="1:9" ht="15" customHeight="1">
      <c r="A13" s="12"/>
      <c r="B13" s="35"/>
      <c r="C13" s="124"/>
      <c r="D13" s="126"/>
      <c r="E13" s="125"/>
      <c r="F13" s="28"/>
      <c r="G13" s="12"/>
    </row>
    <row r="14" spans="1:9" ht="15" customHeight="1">
      <c r="A14" s="12"/>
      <c r="B14" s="35"/>
      <c r="C14" s="124"/>
      <c r="D14" s="126"/>
      <c r="E14" s="125"/>
      <c r="F14" s="28"/>
      <c r="G14" s="12"/>
    </row>
    <row r="15" spans="1:9" ht="15" customHeight="1">
      <c r="A15" s="12"/>
      <c r="B15" s="35" t="s">
        <v>5</v>
      </c>
      <c r="C15" s="213"/>
      <c r="D15" s="222"/>
      <c r="E15" s="215"/>
      <c r="F15" s="28"/>
      <c r="G15" s="12"/>
    </row>
    <row r="16" spans="1:9" ht="15" customHeight="1">
      <c r="A16" s="12"/>
      <c r="B16" s="35"/>
      <c r="C16" s="127"/>
      <c r="D16" s="129"/>
      <c r="E16" s="128"/>
      <c r="F16" s="28"/>
      <c r="G16" s="12"/>
    </row>
    <row r="17" spans="1:7" ht="15" customHeight="1">
      <c r="A17" s="12"/>
      <c r="B17" s="35"/>
      <c r="C17" s="127"/>
      <c r="D17" s="129"/>
      <c r="E17" s="128"/>
      <c r="F17" s="28"/>
      <c r="G17" s="12"/>
    </row>
    <row r="18" spans="1:7" ht="15" customHeight="1">
      <c r="A18" s="12"/>
      <c r="B18" s="35"/>
      <c r="C18" s="127"/>
      <c r="D18" s="129"/>
      <c r="E18" s="128"/>
      <c r="F18" s="28"/>
      <c r="G18" s="12"/>
    </row>
    <row r="19" spans="1:7" ht="15" customHeight="1">
      <c r="A19" s="12"/>
      <c r="B19" s="35" t="s">
        <v>28</v>
      </c>
      <c r="C19" s="213"/>
      <c r="D19" s="222"/>
      <c r="E19" s="215"/>
      <c r="F19" s="28"/>
      <c r="G19" s="12"/>
    </row>
    <row r="20" spans="1:7" ht="15" customHeight="1">
      <c r="A20" s="12"/>
      <c r="B20" s="35"/>
      <c r="C20" s="127"/>
      <c r="D20" s="129"/>
      <c r="E20" s="128"/>
      <c r="F20" s="28"/>
      <c r="G20" s="12"/>
    </row>
    <row r="21" spans="1:7" ht="15" customHeight="1">
      <c r="A21" s="12"/>
      <c r="B21" s="35"/>
      <c r="C21" s="96"/>
      <c r="D21" s="98"/>
      <c r="E21" s="97"/>
      <c r="F21" s="28"/>
      <c r="G21" s="12"/>
    </row>
    <row r="22" spans="1:7" ht="15" customHeight="1">
      <c r="A22" s="12"/>
      <c r="B22" s="35"/>
      <c r="C22" s="96"/>
      <c r="D22" s="98"/>
      <c r="E22" s="97"/>
      <c r="F22" s="28"/>
      <c r="G22" s="12"/>
    </row>
    <row r="23" spans="1:7" ht="15" customHeight="1" thickBot="1">
      <c r="A23" s="12"/>
      <c r="B23" s="40"/>
      <c r="C23" s="201"/>
      <c r="D23" s="202"/>
      <c r="E23" s="203"/>
      <c r="F23" s="41"/>
      <c r="G23" s="12"/>
    </row>
    <row r="24" spans="1:7" ht="15" customHeight="1">
      <c r="A24" s="12"/>
      <c r="B24" s="12"/>
      <c r="C24" s="12"/>
      <c r="D24" s="12"/>
      <c r="E24" s="12"/>
      <c r="F24" s="12"/>
      <c r="G24" s="12"/>
    </row>
    <row r="25" spans="1:7" ht="15.75" customHeight="1" thickBot="1">
      <c r="A25" s="20"/>
      <c r="B25" s="20"/>
      <c r="C25" s="20"/>
      <c r="D25" s="20"/>
      <c r="E25" s="20"/>
      <c r="F25" s="20"/>
      <c r="G25" s="20"/>
    </row>
    <row r="26" spans="1:7" ht="6.75" customHeight="1">
      <c r="A26" s="198" t="s">
        <v>9</v>
      </c>
      <c r="B26" s="199"/>
      <c r="C26" s="199"/>
      <c r="D26" s="199"/>
      <c r="E26" s="199"/>
      <c r="F26" s="199"/>
      <c r="G26" s="200"/>
    </row>
    <row r="27" spans="1:7" ht="13.5" customHeight="1">
      <c r="A27" s="195"/>
      <c r="B27" s="196"/>
      <c r="C27" s="196"/>
      <c r="D27" s="196"/>
      <c r="E27" s="196"/>
      <c r="F27" s="196"/>
      <c r="G27" s="197"/>
    </row>
    <row r="28" spans="1:7" ht="15" customHeight="1">
      <c r="A28" s="195" t="s">
        <v>34</v>
      </c>
      <c r="B28" s="196"/>
      <c r="C28" s="196"/>
      <c r="D28" s="196"/>
      <c r="E28" s="196"/>
      <c r="F28" s="196"/>
      <c r="G28" s="197"/>
    </row>
    <row r="29" spans="1:7" ht="15.75" thickBot="1">
      <c r="A29" s="169" t="s">
        <v>10</v>
      </c>
      <c r="B29" s="170"/>
      <c r="C29" s="170"/>
      <c r="D29" s="170"/>
      <c r="E29" s="170"/>
      <c r="F29" s="170"/>
      <c r="G29" s="171"/>
    </row>
    <row r="30" spans="1:7" ht="15.75" hidden="1">
      <c r="C30" s="23"/>
      <c r="D30" s="23"/>
      <c r="G30" s="23"/>
    </row>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heetProtection algorithmName="SHA-512" hashValue="K6gfKLX4EeB3wKuVVpStFZrH1ryvKrFQNvTtf07KJ61u3xD6+TlYZZC2ZbonajjiEejvnvCt0S0jA5oNaQXhKQ==" saltValue="w/rVvLXoBKpTn8Cttz6SvA==" spinCount="100000" sheet="1" scenarios="1"/>
  <mergeCells count="12">
    <mergeCell ref="A29:G29"/>
    <mergeCell ref="C23:E23"/>
    <mergeCell ref="A26:G27"/>
    <mergeCell ref="A28:G28"/>
    <mergeCell ref="C11:E11"/>
    <mergeCell ref="C15:E15"/>
    <mergeCell ref="C19:E1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cp:lastModifiedBy>
  <cp:lastPrinted>2018-01-27T05:11:14Z</cp:lastPrinted>
  <dcterms:created xsi:type="dcterms:W3CDTF">2016-01-09T07:03:57Z</dcterms:created>
  <dcterms:modified xsi:type="dcterms:W3CDTF">2019-01-02T06:39:20Z</dcterms:modified>
</cp:coreProperties>
</file>